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DCEA8263-421B-4852-A32C-4168CB648F18}" xr6:coauthVersionLast="47" xr6:coauthVersionMax="47" xr10:uidLastSave="{00000000-0000-0000-0000-000000000000}"/>
  <bookViews>
    <workbookView xWindow="3195" yWindow="309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<sst xmlns="http://schemas.openxmlformats.org/spreadsheetml/2006/main" count="6816" uniqueCount="135">
  <si>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</si>
  <si>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</si>
  <si>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</si>
  <si>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</si>
  <si>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</si>
  <si>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</si>
  <si>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</si>
  <si>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</si>
  <si>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</si>
  <si>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</si>
  <si>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</si>
  <si>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</si>
  <si>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</si>
  <si>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</si>
  <si>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</si>
  <si>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</si>
  <si>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</si>
  <si>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</si>
  <si>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L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</si>
  <si>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</si>
  <si>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</si>
  <si>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</si>
  <si>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</si>
  <si>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</si>
  <si>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</si>
  <si>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</si>
  <si>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</si>
  <si>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</si>
  <si>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</si>
  <si>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</si>
  <si>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</si>
  <si>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</si>
  <si>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</si>
  <si>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</si>
  <si>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</si>
  <si>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</si>
  <si>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</si>
  <si>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</si>
  <si>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</si>
  <si>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</si>
  <si>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</si>
  <si>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</si>
  <si>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</si>
  <si>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</si>
  <si>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</si>
  <si>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</si>
  <si>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L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</si>
  <si>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</si>
  <si>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</si>
  <si>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</si>
  <si>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</si>
  <si>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</si>
  <si>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</si>
  <si>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</si>
  <si>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L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</si>
  <si>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</si>
  <si>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</si>
  <si>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</si>
  <si>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</si>
  <si>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</si>
  <si>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</si>
  <si>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</si>
  <si>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</si>
  <si>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</si>
  <si>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</si>
  <si>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</si>
  <si>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</si>
  <si>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</si>
  <si>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</si>
  <si>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</si>
  <si>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</si>
  <si>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</si>
  <si>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</si>
  <si>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</si>
  <si>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</si>
  <si>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</si>
  <si>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</si>
  <si>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</si>
  <si>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</si>
  <si>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</si>
  <si>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</si>
  <si>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</si>
  <si>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</si>
  <si>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</si>
  <si>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</si>
  <si>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</si>
  <si>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</si>
  <si>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</si>
  <si>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</si>
  <si>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</si>
  <si>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</si>
  <si>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</si>
  <si>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</si>
  <si>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</si>
  <si>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</si>
  <si>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</si>
  <si>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</si>
  <si>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</si>
  <si>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</si>
  <si>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</si>
  <si>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</si>
  <si>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</si>
  <si>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</si>
  <si>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</si>
  <si>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</si>
  <si>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</si>
  <si>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</si>
  <si>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</si>
  <si>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</si>
  <si>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</si>
  <si>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</si>
  <si>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</si>
  <si>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</si>
  <si>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</si>
  <si>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</si>
  <si>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</si>
  <si>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L. SEI Trust Company has also accepted appointment as the duly appointed successor trustee to Wells Fargo Bank, N.A.  As of 3/31/22, the date of the information included in this document, Wells Fargo Bank, N.A. was still acting in its capacity as trustee of Galliard Stable Return Fund L.</t>
    </r>
  </si>
  <si>
    <t>Galliard Stable Return Fund L (net of inv. mgmt. fees)**</t>
  </si>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</sst>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2">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70C0"/>
      <name val="TradeGothic"/>
    </font>
    <font>
      <sz val="9"/>
      <color theme="0"/>
      <name val="TradeGothic"/>
    </font>
    <font>
      <sz val="9"/>
      <color rgb="FF00B0F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8" fillId="0" borderId="0"/>
  </cellStyleXfs>
  <cellXfs count="170">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0" fontId="17"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8" fillId="0" borderId="0" xfId="5" applyAlignment="1">
      <alignment wrapText="1"/>
    </xf>
    <xf numFmtId="17" fontId="19" fillId="0" borderId="3" xfId="5" applyNumberFormat="1" applyFont="1" applyBorder="1" applyAlignment="1">
      <alignment horizontal="center" vertical="center" wrapText="1"/>
    </xf>
    <xf numFmtId="0" fontId="19" fillId="0" borderId="3" xfId="5" applyFont="1" applyBorder="1" applyAlignment="1">
      <alignment horizontal="center" vertical="center" wrapText="1"/>
    </xf>
    <xf numFmtId="0" fontId="20" fillId="0" borderId="3" xfId="5" applyFont="1" applyBorder="1" applyAlignment="1">
      <alignment horizontal="left" wrapText="1"/>
    </xf>
    <xf numFmtId="0" fontId="21" fillId="0" borderId="3" xfId="5" applyFont="1" applyBorder="1" applyAlignment="1">
      <alignment horizontal="center"/>
    </xf>
    <xf numFmtId="167" fontId="21" fillId="0" borderId="3" xfId="5" applyNumberFormat="1" applyFont="1" applyBorder="1" applyAlignment="1">
      <alignment horizontal="center"/>
    </xf>
    <xf numFmtId="168" fontId="21" fillId="0" borderId="3" xfId="5" applyNumberFormat="1" applyFont="1" applyBorder="1" applyAlignment="1">
      <alignment horizontal="center"/>
    </xf>
    <xf numFmtId="169" fontId="21" fillId="0" borderId="3" xfId="5" applyNumberFormat="1" applyFont="1" applyBorder="1" applyAlignment="1">
      <alignment horizontal="center"/>
    </xf>
    <xf numFmtId="0" fontId="21" fillId="0" borderId="0" xfId="5" applyFont="1" applyAlignment="1">
      <alignment horizontal="center"/>
    </xf>
    <xf numFmtId="17" fontId="22" fillId="0" borderId="3" xfId="5" applyNumberFormat="1" applyFont="1" applyBorder="1" applyAlignment="1">
      <alignment horizontal="center" vertical="center" wrapText="1"/>
    </xf>
    <xf numFmtId="0" fontId="22" fillId="0" borderId="3" xfId="5" applyFont="1" applyBorder="1" applyAlignment="1">
      <alignment horizontal="center" vertical="center" wrapText="1"/>
    </xf>
    <xf numFmtId="0" fontId="23" fillId="0" borderId="3" xfId="5" applyFont="1" applyBorder="1" applyAlignment="1">
      <alignment horizontal="left" wrapText="1"/>
    </xf>
    <xf numFmtId="0" fontId="24" fillId="0" borderId="3" xfId="5" applyFont="1" applyBorder="1" applyAlignment="1">
      <alignment horizontal="center"/>
    </xf>
    <xf numFmtId="167" fontId="24" fillId="0" borderId="3" xfId="5" applyNumberFormat="1" applyFont="1" applyBorder="1" applyAlignment="1">
      <alignment horizontal="center"/>
    </xf>
    <xf numFmtId="168" fontId="24" fillId="0" borderId="3" xfId="5" applyNumberFormat="1" applyFont="1" applyBorder="1" applyAlignment="1">
      <alignment horizontal="center"/>
    </xf>
    <xf numFmtId="169" fontId="24" fillId="0" borderId="3" xfId="5" applyNumberFormat="1" applyFont="1" applyBorder="1" applyAlignment="1">
      <alignment horizontal="center"/>
    </xf>
    <xf numFmtId="0" fontId="24" fillId="0" borderId="0" xfId="5" applyFont="1" applyAlignment="1">
      <alignment horizontal="center"/>
    </xf>
    <xf numFmtId="17" fontId="25" fillId="0" borderId="3" xfId="5" applyNumberFormat="1" applyFont="1" applyBorder="1" applyAlignment="1">
      <alignment horizontal="center" vertical="center" wrapText="1"/>
    </xf>
    <xf numFmtId="0" fontId="25" fillId="0" borderId="3" xfId="5" applyFont="1" applyBorder="1" applyAlignment="1">
      <alignment horizontal="center" vertical="center" wrapText="1"/>
    </xf>
    <xf numFmtId="0" fontId="26" fillId="0" borderId="3" xfId="5" applyFont="1" applyBorder="1" applyAlignment="1">
      <alignment horizontal="left" wrapText="1"/>
    </xf>
    <xf numFmtId="0" fontId="27" fillId="0" borderId="3" xfId="5" applyFont="1" applyBorder="1" applyAlignment="1">
      <alignment horizontal="center"/>
    </xf>
    <xf numFmtId="167" fontId="27" fillId="0" borderId="3" xfId="5" applyNumberFormat="1" applyFont="1" applyBorder="1" applyAlignment="1">
      <alignment horizontal="center"/>
    </xf>
    <xf numFmtId="168" fontId="27" fillId="0" borderId="3" xfId="5" applyNumberFormat="1" applyFont="1" applyBorder="1" applyAlignment="1">
      <alignment horizontal="center"/>
    </xf>
    <xf numFmtId="169" fontId="27" fillId="0" borderId="3" xfId="5" applyNumberFormat="1" applyFont="1" applyBorder="1" applyAlignment="1">
      <alignment horizontal="center"/>
    </xf>
    <xf numFmtId="0" fontId="27" fillId="0" borderId="0" xfId="5" applyFont="1" applyAlignment="1">
      <alignment horizontal="center"/>
    </xf>
    <xf numFmtId="0" fontId="20" fillId="0" borderId="3" xfId="0" applyFont="1" applyBorder="1" applyAlignment="1">
      <alignment horizontal="left" wrapText="1"/>
    </xf>
    <xf numFmtId="0" fontId="19" fillId="0" borderId="3" xfId="0" applyFont="1" applyBorder="1" applyAlignment="1">
      <alignment horizontal="center" vertical="center" wrapText="1"/>
    </xf>
    <xf numFmtId="169" fontId="21" fillId="0" borderId="3" xfId="0" applyNumberFormat="1" applyFont="1" applyBorder="1" applyAlignment="1">
      <alignment horizontal="center"/>
    </xf>
    <xf numFmtId="0" fontId="0" fillId="0" borderId="0" xfId="0" applyAlignment="1">
      <alignment wrapText="1"/>
    </xf>
    <xf numFmtId="0" fontId="21" fillId="0" borderId="0" xfId="0" applyFont="1" applyAlignment="1">
      <alignment horizontal="center"/>
    </xf>
    <xf numFmtId="0" fontId="18" fillId="0" borderId="0" xfId="5"/>
    <xf numFmtId="17" fontId="28" fillId="0" borderId="7" xfId="5" applyNumberFormat="1" applyFont="1" applyBorder="1" applyAlignment="1">
      <alignment horizontal="center" vertical="center" wrapText="1"/>
    </xf>
    <xf numFmtId="0" fontId="28" fillId="0" borderId="7" xfId="5" applyFont="1" applyBorder="1" applyAlignment="1">
      <alignment horizontal="center" vertical="center" wrapText="1"/>
    </xf>
    <xf numFmtId="0" fontId="29" fillId="0" borderId="7" xfId="5" applyFont="1" applyBorder="1" applyAlignment="1">
      <alignment horizontal="left" wrapText="1"/>
    </xf>
    <xf numFmtId="0" fontId="30" fillId="0" borderId="7" xfId="5" applyFont="1" applyBorder="1" applyAlignment="1">
      <alignment horizontal="left"/>
    </xf>
    <xf numFmtId="167" fontId="30" fillId="0" borderId="7" xfId="5" applyNumberFormat="1" applyFont="1" applyBorder="1" applyAlignment="1">
      <alignment horizontal="center"/>
    </xf>
    <xf numFmtId="168" fontId="30" fillId="0" borderId="7" xfId="5" applyNumberFormat="1" applyFont="1" applyBorder="1" applyAlignment="1">
      <alignment horizontal="center"/>
    </xf>
    <xf numFmtId="0" fontId="30" fillId="0" borderId="0" xfId="5" applyFont="1" applyAlignment="1">
      <alignment horizontal="center"/>
    </xf>
    <xf numFmtId="0" fontId="28" fillId="0" borderId="7" xfId="0" applyFont="1" applyBorder="1" applyAlignment="1">
      <alignment horizontal="center" vertical="center" wrapText="1"/>
    </xf>
    <xf numFmtId="169" fontId="30" fillId="0" borderId="7" xfId="0" applyNumberFormat="1" applyFont="1" applyBorder="1" applyAlignment="1">
      <alignment horizontal="center"/>
    </xf>
    <xf numFmtId="169" fontId="30" fillId="0" borderId="7" xfId="5" applyNumberFormat="1" applyFont="1" applyBorder="1" applyAlignment="1">
      <alignment horizontal="center"/>
    </xf>
    <xf numFmtId="0" fontId="31" fillId="0" borderId="7" xfId="0" applyFont="1" applyBorder="1" applyAlignment="1">
      <alignment horizontal="center" vertical="center" wrapText="1"/>
    </xf>
    <xf numFmtId="169" fontId="32" fillId="0" borderId="7" xfId="0" applyNumberFormat="1" applyFont="1" applyBorder="1" applyAlignment="1">
      <alignment horizontal="center"/>
    </xf>
    <xf numFmtId="0" fontId="33" fillId="0" borderId="7" xfId="0" applyFont="1" applyBorder="1" applyAlignment="1">
      <alignment horizontal="center" vertical="center" wrapText="1"/>
    </xf>
    <xf numFmtId="169" fontId="34" fillId="0" borderId="7" xfId="0" applyNumberFormat="1" applyFont="1" applyBorder="1" applyAlignment="1">
      <alignment horizontal="center"/>
    </xf>
    <xf numFmtId="0" fontId="35" fillId="0" borderId="7" xfId="0" applyFont="1" applyBorder="1" applyAlignment="1">
      <alignment horizontal="center" vertical="center" wrapText="1"/>
    </xf>
    <xf numFmtId="169" fontId="36" fillId="0" borderId="7" xfId="0" applyNumberFormat="1" applyFont="1" applyBorder="1" applyAlignment="1">
      <alignment horizontal="center"/>
    </xf>
    <xf numFmtId="169" fontId="37" fillId="0" borderId="7" xfId="0" applyNumberFormat="1" applyFont="1" applyBorder="1" applyAlignment="1">
      <alignment horizontal="center"/>
    </xf>
    <xf numFmtId="17" fontId="38" fillId="0" borderId="7" xfId="5" applyNumberFormat="1" applyFont="1" applyBorder="1" applyAlignment="1">
      <alignment horizontal="center" vertical="center" wrapText="1"/>
    </xf>
    <xf numFmtId="0" fontId="38" fillId="0" borderId="7" xfId="5" applyFont="1" applyBorder="1" applyAlignment="1">
      <alignment horizontal="center" vertical="center" wrapText="1"/>
    </xf>
    <xf numFmtId="0" fontId="39" fillId="0" borderId="7" xfId="5" applyFont="1" applyBorder="1" applyAlignment="1">
      <alignment horizontal="left" wrapText="1"/>
    </xf>
    <xf numFmtId="0" fontId="40" fillId="0" borderId="7" xfId="5" applyFont="1" applyBorder="1" applyAlignment="1">
      <alignment horizontal="left"/>
    </xf>
    <xf numFmtId="167" fontId="40" fillId="0" borderId="7" xfId="5" applyNumberFormat="1" applyFont="1" applyBorder="1" applyAlignment="1">
      <alignment horizontal="center"/>
    </xf>
    <xf numFmtId="168" fontId="40" fillId="0" borderId="7" xfId="5" applyNumberFormat="1" applyFont="1" applyBorder="1" applyAlignment="1">
      <alignment horizontal="center"/>
    </xf>
    <xf numFmtId="169" fontId="40" fillId="0" borderId="7" xfId="5" applyNumberFormat="1" applyFont="1" applyBorder="1" applyAlignment="1">
      <alignment horizontal="center"/>
    </xf>
    <xf numFmtId="0" fontId="40" fillId="0" borderId="0" xfId="5" applyFont="1" applyAlignment="1">
      <alignment horizontal="center"/>
    </xf>
    <xf numFmtId="0" fontId="38" fillId="0" borderId="7" xfId="0" applyFont="1" applyBorder="1" applyAlignment="1">
      <alignment horizontal="center" vertical="center" wrapText="1"/>
    </xf>
    <xf numFmtId="169" fontId="40" fillId="0" borderId="7" xfId="0" applyNumberFormat="1" applyFont="1" applyBorder="1" applyAlignment="1">
      <alignment horizontal="center"/>
    </xf>
    <xf numFmtId="17" fontId="41" fillId="0" borderId="7" xfId="5" applyNumberFormat="1" applyFont="1" applyBorder="1" applyAlignment="1">
      <alignment horizontal="center" vertical="center" wrapText="1"/>
    </xf>
    <xf numFmtId="0" fontId="41" fillId="0" borderId="7" xfId="5" applyFont="1" applyBorder="1" applyAlignment="1">
      <alignment horizontal="center" vertical="center" wrapText="1"/>
    </xf>
    <xf numFmtId="0" fontId="42" fillId="0" borderId="7" xfId="5" applyFont="1" applyBorder="1" applyAlignment="1">
      <alignment horizontal="left" wrapText="1"/>
    </xf>
    <xf numFmtId="0" fontId="43" fillId="0" borderId="7" xfId="5" applyFont="1" applyBorder="1" applyAlignment="1">
      <alignment horizontal="left"/>
    </xf>
    <xf numFmtId="167" fontId="43" fillId="0" borderId="7" xfId="5" applyNumberFormat="1" applyFont="1" applyBorder="1" applyAlignment="1">
      <alignment horizontal="center"/>
    </xf>
    <xf numFmtId="168" fontId="43" fillId="0" borderId="7" xfId="5" applyNumberFormat="1" applyFont="1" applyBorder="1" applyAlignment="1">
      <alignment horizontal="center"/>
    </xf>
    <xf numFmtId="169" fontId="43" fillId="0" borderId="7" xfId="5" applyNumberFormat="1" applyFont="1" applyBorder="1" applyAlignment="1">
      <alignment horizontal="center"/>
    </xf>
    <xf numFmtId="0" fontId="43" fillId="0" borderId="0" xfId="5" applyFont="1" applyAlignment="1">
      <alignment horizontal="center"/>
    </xf>
    <xf numFmtId="0" fontId="41" fillId="0" borderId="7" xfId="0" applyFont="1" applyBorder="1" applyAlignment="1">
      <alignment horizontal="center" vertical="center" wrapText="1"/>
    </xf>
    <xf numFmtId="169" fontId="43" fillId="0" borderId="7" xfId="0" applyNumberFormat="1" applyFont="1" applyBorder="1" applyAlignment="1">
      <alignment horizontal="center"/>
    </xf>
    <xf numFmtId="17" fontId="44" fillId="0" borderId="7" xfId="5" applyNumberFormat="1" applyFont="1" applyBorder="1" applyAlignment="1">
      <alignment horizontal="center" vertical="center" wrapText="1"/>
    </xf>
    <xf numFmtId="0" fontId="44" fillId="0" borderId="7" xfId="5" applyFont="1" applyBorder="1" applyAlignment="1">
      <alignment horizontal="center" vertical="center" wrapText="1"/>
    </xf>
    <xf numFmtId="0" fontId="45" fillId="0" borderId="7" xfId="5" applyFont="1" applyBorder="1" applyAlignment="1">
      <alignment horizontal="left" wrapText="1"/>
    </xf>
    <xf numFmtId="0" fontId="46" fillId="0" borderId="7" xfId="5" applyFont="1" applyBorder="1" applyAlignment="1">
      <alignment horizontal="left"/>
    </xf>
    <xf numFmtId="167" fontId="46" fillId="0" borderId="7" xfId="5" applyNumberFormat="1" applyFont="1" applyBorder="1" applyAlignment="1">
      <alignment horizontal="center"/>
    </xf>
    <xf numFmtId="168" fontId="46" fillId="0" borderId="7" xfId="5" applyNumberFormat="1" applyFont="1" applyBorder="1" applyAlignment="1">
      <alignment horizontal="center"/>
    </xf>
    <xf numFmtId="169" fontId="46" fillId="0" borderId="7" xfId="5" applyNumberFormat="1" applyFont="1" applyBorder="1" applyAlignment="1">
      <alignment horizontal="center"/>
    </xf>
    <xf numFmtId="0" fontId="46" fillId="0" borderId="0" xfId="5" applyFont="1" applyAlignment="1">
      <alignment horizontal="center"/>
    </xf>
    <xf numFmtId="17" fontId="47" fillId="0" borderId="7" xfId="5" applyNumberFormat="1" applyFont="1" applyBorder="1" applyAlignment="1">
      <alignment horizontal="center" vertical="center" wrapText="1"/>
    </xf>
    <xf numFmtId="0" fontId="47" fillId="0" borderId="7" xfId="5" applyFont="1" applyBorder="1" applyAlignment="1">
      <alignment horizontal="center" vertical="center" wrapText="1"/>
    </xf>
    <xf numFmtId="0" fontId="48" fillId="0" borderId="7" xfId="5" applyFont="1" applyBorder="1" applyAlignment="1">
      <alignment horizontal="left" wrapText="1"/>
    </xf>
    <xf numFmtId="0" fontId="49" fillId="0" borderId="7" xfId="5" applyFont="1" applyBorder="1" applyAlignment="1">
      <alignment horizontal="left"/>
    </xf>
    <xf numFmtId="167" fontId="49" fillId="0" borderId="7" xfId="5" applyNumberFormat="1" applyFont="1" applyBorder="1" applyAlignment="1">
      <alignment horizontal="center"/>
    </xf>
    <xf numFmtId="168" fontId="49" fillId="0" borderId="7" xfId="5" applyNumberFormat="1" applyFont="1" applyBorder="1" applyAlignment="1">
      <alignment horizontal="center"/>
    </xf>
    <xf numFmtId="169" fontId="49" fillId="0" borderId="7" xfId="5" applyNumberFormat="1" applyFont="1" applyBorder="1" applyAlignment="1">
      <alignment horizontal="center"/>
    </xf>
    <xf numFmtId="0" fontId="49" fillId="0" borderId="0" xfId="5" applyFont="1" applyAlignment="1">
      <alignment horizontal="center"/>
    </xf>
    <xf numFmtId="0" fontId="50" fillId="0" borderId="7" xfId="0" applyFont="1" applyBorder="1" applyAlignment="1">
      <alignment horizontal="center" vertical="center" wrapText="1"/>
    </xf>
    <xf numFmtId="169" fontId="51" fillId="0" borderId="7" xfId="0" applyNumberFormat="1" applyFont="1" applyBorder="1" applyAlignment="1">
      <alignment horizontal="center"/>
    </xf>
    <xf numFmtId="0" fontId="30" fillId="0" borderId="0" xfId="5" applyFont="1" applyAlignment="1">
      <alignment horizontal="left" wrapText="1"/>
    </xf>
    <xf numFmtId="0" fontId="30" fillId="0" borderId="8" xfId="5" applyFont="1" applyBorder="1" applyAlignment="1">
      <alignment horizontal="left"/>
    </xf>
    <xf numFmtId="0" fontId="30" fillId="0" borderId="0" xfId="5" applyFont="1" applyAlignment="1">
      <alignment horizontal="left" vertical="top" wrapText="1"/>
    </xf>
    <xf numFmtId="0" fontId="49" fillId="0" borderId="0" xfId="5" applyFont="1" applyAlignment="1">
      <alignment horizontal="left" wrapText="1"/>
    </xf>
    <xf numFmtId="0" fontId="49" fillId="0" borderId="8" xfId="5" applyFont="1" applyBorder="1" applyAlignment="1">
      <alignment horizontal="left"/>
    </xf>
    <xf numFmtId="0" fontId="49" fillId="0" borderId="0" xfId="5" applyFont="1" applyAlignment="1">
      <alignment horizontal="left" vertical="top" wrapText="1"/>
    </xf>
    <xf numFmtId="0" fontId="46" fillId="0" borderId="0" xfId="5" applyFont="1" applyAlignment="1">
      <alignment horizontal="left" wrapText="1"/>
    </xf>
    <xf numFmtId="0" fontId="46" fillId="0" borderId="8" xfId="5" applyFont="1" applyBorder="1" applyAlignment="1">
      <alignment horizontal="left"/>
    </xf>
    <xf numFmtId="0" fontId="46" fillId="0" borderId="0" xfId="5" applyFont="1" applyAlignment="1">
      <alignment horizontal="left" vertical="top" wrapText="1"/>
    </xf>
    <xf numFmtId="0" fontId="43" fillId="0" borderId="0" xfId="5" applyFont="1" applyAlignment="1">
      <alignment horizontal="left" wrapText="1"/>
    </xf>
    <xf numFmtId="0" fontId="43" fillId="0" borderId="8" xfId="5" applyFont="1" applyBorder="1" applyAlignment="1">
      <alignment horizontal="left"/>
    </xf>
    <xf numFmtId="0" fontId="43" fillId="0" borderId="0" xfId="5" applyFont="1" applyAlignment="1">
      <alignment horizontal="left" vertical="top" wrapText="1"/>
    </xf>
    <xf numFmtId="0" fontId="40" fillId="0" borderId="0" xfId="5" applyFont="1" applyAlignment="1">
      <alignment horizontal="left" wrapText="1"/>
    </xf>
    <xf numFmtId="0" fontId="40" fillId="0" borderId="8" xfId="5" applyFont="1" applyBorder="1" applyAlignment="1">
      <alignment horizontal="left"/>
    </xf>
    <xf numFmtId="0" fontId="40" fillId="0" borderId="0" xfId="5" applyFont="1" applyAlignment="1">
      <alignment horizontal="left" vertical="top" wrapText="1"/>
    </xf>
    <xf numFmtId="0" fontId="30" fillId="0" borderId="0" xfId="0" applyFont="1" applyAlignment="1">
      <alignment horizontal="left" vertical="top" wrapText="1"/>
    </xf>
    <xf numFmtId="0" fontId="21" fillId="0" borderId="0" xfId="5" applyFont="1" applyAlignment="1">
      <alignment horizontal="left" wrapText="1"/>
    </xf>
    <xf numFmtId="0" fontId="21" fillId="0" borderId="5" xfId="5" applyFont="1" applyBorder="1" applyAlignment="1">
      <alignment horizontal="left"/>
    </xf>
    <xf numFmtId="0" fontId="21" fillId="0" borderId="0" xfId="5" applyFont="1" applyAlignment="1">
      <alignment horizontal="left" vertical="top" wrapText="1"/>
    </xf>
    <xf numFmtId="0" fontId="27" fillId="0" borderId="0" xfId="5" applyFont="1" applyAlignment="1">
      <alignment horizontal="left" wrapText="1"/>
    </xf>
    <xf numFmtId="0" fontId="27" fillId="0" borderId="5" xfId="5" applyFont="1" applyBorder="1" applyAlignment="1">
      <alignment horizontal="left"/>
    </xf>
    <xf numFmtId="0" fontId="27" fillId="0" borderId="0" xfId="5" applyFont="1" applyAlignment="1">
      <alignment horizontal="left" vertical="top" wrapText="1"/>
    </xf>
    <xf numFmtId="0" fontId="21" fillId="0" borderId="0" xfId="0" applyFont="1" applyAlignment="1">
      <alignment horizontal="left" wrapText="1"/>
    </xf>
    <xf numFmtId="0" fontId="24" fillId="0" borderId="0" xfId="5" applyFont="1" applyAlignment="1">
      <alignment horizontal="left" wrapText="1"/>
    </xf>
    <xf numFmtId="0" fontId="24" fillId="0" borderId="5" xfId="5" applyFont="1" applyBorder="1" applyAlignment="1">
      <alignment horizontal="left"/>
    </xf>
    <xf numFmtId="0" fontId="24"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F04793E-EF8C-49F7-BE62-4F3D529B5E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B154F67-73C2-4E47-B303-64AFCEA095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A441D34-D3E9-4FD6-9BFB-12A91E6F94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96699CB-EFF6-43A1-96BC-17FFBA310A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4" name="Picture 3">
          <a:extLst>
            <a:ext uri="{FF2B5EF4-FFF2-40B4-BE49-F238E27FC236}">
              <a16:creationId xmlns:a16="http://schemas.microsoft.com/office/drawing/2014/main" id="{00000000-0008-0000-7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4" name="Picture 3">
          <a:extLst>
            <a:ext uri="{FF2B5EF4-FFF2-40B4-BE49-F238E27FC236}">
              <a16:creationId xmlns:a16="http://schemas.microsoft.com/office/drawing/2014/main" id="{00000000-0008-0000-7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01C0A7A-2C96-4728-8400-BBC8ADDBB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E287818-D208-4C26-8CEF-B45CAE9228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1D7C657-A1AA-40E8-9F21-0A066231AC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A4865D0-119D-4801-AD8D-8B25A4314F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2C8B28E-9CFB-4B99-80E9-5BCF662488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4F8BA17-414F-40CD-BC8B-65F7973332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8D9B7DD-9F96-474F-8717-3DD00A90A1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94583BA-5727-4923-9029-FCCC01BE73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15">
          <cell r="B15">
            <v>2.0999999999999999E-3</v>
          </cell>
          <cell r="C15">
            <v>8.6599999999999993E-3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F594-9E97-4BB6-B90F-64815DCAE1D3}">
  <sheetPr>
    <pageSetUpPr fitToPage="1"/>
  </sheetPr>
  <dimension ref="A1:T24"/>
  <sheetViews>
    <sheetView showGridLines="0" tabSelected="1"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45382</v>
      </c>
      <c r="F1" s="80" t="s">
        <v>0</v>
      </c>
      <c r="G1" s="80" t="s">
        <v>33</v>
      </c>
      <c r="H1" s="80" t="s">
        <v>34</v>
      </c>
      <c r="I1" s="80" t="s">
        <v>35</v>
      </c>
      <c r="J1" s="80" t="s">
        <v>36</v>
      </c>
      <c r="K1" s="80" t="s">
        <v>37</v>
      </c>
      <c r="L1" s="80" t="s">
        <v>38</v>
      </c>
      <c r="M1" s="80" t="s">
        <v>39</v>
      </c>
      <c r="N1" s="80" t="s">
        <v>40</v>
      </c>
      <c r="O1" s="80" t="s">
        <v>41</v>
      </c>
      <c r="P1" s="80" t="s">
        <v>42</v>
      </c>
      <c r="Q1" s="80" t="s">
        <v>43</v>
      </c>
      <c r="R1" s="132" t="s">
        <v>133</v>
      </c>
      <c r="S1" s="132" t="s">
        <v>134</v>
      </c>
    </row>
    <row r="2" spans="5:20" ht="32.1" customHeight="1">
      <c r="E2" s="81" t="s">
        <v>117</v>
      </c>
      <c r="F2" s="82">
        <v>949907851</v>
      </c>
      <c r="G2" s="83">
        <v>0.20161290300000356</v>
      </c>
      <c r="H2" s="83">
        <v>0.57335581668014335</v>
      </c>
      <c r="I2" s="83">
        <v>1.1361709335184988</v>
      </c>
      <c r="J2" s="83">
        <v>0.57335581668014335</v>
      </c>
      <c r="K2" s="83">
        <v>2.2370789399971391</v>
      </c>
      <c r="L2" s="83">
        <v>1.6724630952422048</v>
      </c>
      <c r="M2" s="83">
        <v>1.6496960859658349</v>
      </c>
      <c r="N2" s="83">
        <v>1.5682457241377845</v>
      </c>
      <c r="O2" s="83">
        <v>1.3695350316750732</v>
      </c>
      <c r="P2" s="83">
        <v>4.0818190638710004</v>
      </c>
      <c r="Q2" s="84">
        <v>31321</v>
      </c>
      <c r="R2" s="133">
        <v>0.21</v>
      </c>
      <c r="S2" s="133">
        <v>0.86668458502031154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tePczL8m2r1TyAGdhEwmSsP9x5m6auDnw2+DyuycvY4jAbMjI9t9zL95sRyRTivmnbJWbyx0juQF/p5DNQ1YeA==" saltValue="Z6rKapt3phIU+FvfGZyz2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8C8B-B06A-4532-90C4-7D3BA07498D3}">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28515625" style="48" customWidth="1"/>
    <col min="6" max="6" width="10" style="48" bestFit="1" customWidth="1"/>
    <col min="7" max="16" width="9.140625" style="48"/>
    <col min="17" max="17" width="9.85546875" style="48" bestFit="1" customWidth="1"/>
    <col min="18" max="16384" width="9.140625" style="48"/>
  </cols>
  <sheetData>
    <row r="1" spans="5:20" ht="72">
      <c r="E1" s="116">
        <v>45107</v>
      </c>
      <c r="F1" s="117" t="s">
        <v>0</v>
      </c>
      <c r="G1" s="117" t="s">
        <v>33</v>
      </c>
      <c r="H1" s="117" t="s">
        <v>34</v>
      </c>
      <c r="I1" s="117" t="s">
        <v>35</v>
      </c>
      <c r="J1" s="117" t="s">
        <v>36</v>
      </c>
      <c r="K1" s="117" t="s">
        <v>37</v>
      </c>
      <c r="L1" s="117" t="s">
        <v>38</v>
      </c>
      <c r="M1" s="117" t="s">
        <v>39</v>
      </c>
      <c r="N1" s="117" t="s">
        <v>40</v>
      </c>
      <c r="O1" s="117" t="s">
        <v>41</v>
      </c>
      <c r="P1" s="117" t="s">
        <v>42</v>
      </c>
      <c r="Q1" s="117" t="s">
        <v>43</v>
      </c>
      <c r="R1" s="86" t="s">
        <v>129</v>
      </c>
      <c r="S1" s="86" t="s">
        <v>130</v>
      </c>
    </row>
    <row r="2" spans="5:20" ht="32.1" customHeight="1">
      <c r="E2" s="118" t="s">
        <v>117</v>
      </c>
      <c r="F2" s="119">
        <v>949907851</v>
      </c>
      <c r="G2" s="120">
        <v>0.18793780999999399</v>
      </c>
      <c r="H2" s="120">
        <v>0.52284220494160927</v>
      </c>
      <c r="I2" s="120">
        <v>1.0076651456353281</v>
      </c>
      <c r="J2" s="120">
        <v>1.0076651456353281</v>
      </c>
      <c r="K2" s="120">
        <v>1.8055555559666869</v>
      </c>
      <c r="L2" s="120">
        <v>1.4719179564901763</v>
      </c>
      <c r="M2" s="120">
        <v>1.5422634875450703</v>
      </c>
      <c r="N2" s="120">
        <v>1.4360035116809167</v>
      </c>
      <c r="O2" s="120">
        <v>1.2557973600842098</v>
      </c>
      <c r="P2" s="120">
        <v>4.1179325152370003</v>
      </c>
      <c r="Q2" s="121">
        <v>31321</v>
      </c>
      <c r="R2" s="87">
        <v>0.21</v>
      </c>
      <c r="S2" s="87">
        <v>0.86710764667344686</v>
      </c>
    </row>
    <row r="4" spans="5:20">
      <c r="E4" s="140" t="s">
        <v>47</v>
      </c>
      <c r="F4" s="140"/>
      <c r="G4" s="140"/>
      <c r="H4" s="140"/>
      <c r="I4" s="140"/>
      <c r="J4" s="140"/>
      <c r="K4" s="140"/>
      <c r="L4" s="140"/>
      <c r="M4" s="140"/>
      <c r="N4" s="140"/>
      <c r="O4" s="140"/>
      <c r="P4" s="140"/>
      <c r="Q4" s="140"/>
      <c r="R4" s="140"/>
      <c r="S4" s="140"/>
      <c r="T4" s="123"/>
    </row>
    <row r="5" spans="5:20">
      <c r="E5" s="140" t="s">
        <v>115</v>
      </c>
      <c r="F5" s="140"/>
      <c r="G5" s="140"/>
      <c r="H5" s="140"/>
      <c r="I5" s="140"/>
      <c r="J5" s="140"/>
      <c r="K5" s="140"/>
      <c r="L5" s="140"/>
      <c r="M5" s="140"/>
      <c r="N5" s="140"/>
      <c r="O5" s="140"/>
      <c r="P5" s="140"/>
      <c r="Q5" s="140"/>
      <c r="R5" s="140"/>
      <c r="S5" s="140"/>
      <c r="T5" s="123"/>
    </row>
    <row r="6" spans="5:20">
      <c r="E6" s="141" t="s">
        <v>48</v>
      </c>
      <c r="F6" s="141"/>
      <c r="G6" s="141"/>
      <c r="H6" s="141"/>
      <c r="I6" s="141"/>
      <c r="J6" s="141"/>
      <c r="K6" s="141"/>
      <c r="L6" s="141"/>
      <c r="M6" s="141"/>
      <c r="N6" s="141"/>
      <c r="O6" s="141"/>
      <c r="P6" s="141"/>
      <c r="Q6" s="141"/>
      <c r="R6" s="141"/>
      <c r="S6" s="141"/>
      <c r="T6" s="123"/>
    </row>
    <row r="7" spans="5:20" ht="126" customHeight="1">
      <c r="E7" s="142" t="s">
        <v>118</v>
      </c>
      <c r="F7" s="142"/>
      <c r="G7" s="142"/>
      <c r="H7" s="142"/>
      <c r="I7" s="142"/>
      <c r="J7" s="142"/>
      <c r="K7" s="142"/>
      <c r="L7" s="142"/>
      <c r="M7" s="142"/>
      <c r="N7" s="142"/>
      <c r="O7" s="142"/>
      <c r="P7" s="142"/>
      <c r="Q7" s="142"/>
      <c r="R7" s="142"/>
      <c r="S7" s="142"/>
      <c r="T7" s="123"/>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1IupLRfu3gKSEkyTe2lnDyBiBRnIo2MHpiMLvf0pkM0yTuW1K0UuSxG4wGt9JeWxBlgdUrOZEY6/CvHWkJDjtQ==" saltValue="X0xO/++4XMieM4GvmR22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42369</v>
      </c>
      <c r="F1" s="80" t="s">
        <v>0</v>
      </c>
      <c r="G1" s="80" t="s">
        <v>33</v>
      </c>
      <c r="H1" s="80" t="s">
        <v>34</v>
      </c>
      <c r="I1" s="80" t="s">
        <v>35</v>
      </c>
      <c r="J1" s="80" t="s">
        <v>36</v>
      </c>
      <c r="K1" s="80" t="s">
        <v>37</v>
      </c>
      <c r="L1" s="80" t="s">
        <v>38</v>
      </c>
      <c r="M1" s="80" t="s">
        <v>39</v>
      </c>
      <c r="N1" s="80" t="s">
        <v>40</v>
      </c>
      <c r="O1" s="80" t="s">
        <v>41</v>
      </c>
      <c r="P1" s="80" t="s">
        <v>42</v>
      </c>
      <c r="Q1" s="80" t="s">
        <v>43</v>
      </c>
      <c r="R1" s="86" t="s">
        <v>59</v>
      </c>
      <c r="S1" s="86" t="s">
        <v>60</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8.5270000000003954E-2</v>
      </c>
      <c r="H2" s="83">
        <v>0.2277017152901406</v>
      </c>
      <c r="I2" s="83">
        <v>0.44689370088550895</v>
      </c>
      <c r="J2" s="83">
        <v>0.88403005350321529</v>
      </c>
      <c r="K2" s="83">
        <v>0.88403005350321529</v>
      </c>
      <c r="L2" s="83">
        <v>0.85661319430421212</v>
      </c>
      <c r="M2" s="83">
        <v>1.0932540369356092</v>
      </c>
      <c r="N2" s="83">
        <v>1.4687973553396683</v>
      </c>
      <c r="O2" s="83">
        <v>2.2197184553977678</v>
      </c>
      <c r="P2" s="83">
        <v>4.8021107459780001</v>
      </c>
      <c r="Q2" s="84">
        <v>31321</v>
      </c>
      <c r="R2" s="87">
        <v>0.8</v>
      </c>
      <c r="S2" s="87">
        <v>1.080180345275241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UczGWsm3oF4W+Q/pBWeBzZn9t+qZDwffjlB6ETRR7V27M1+YfMEB5m+pPI+vgGfcaB82zZSxv7arLPvb290d4g==" saltValue="QJAdT29/PtUFz1LlaOs3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6">
    <pageSetUpPr fitToPage="1"/>
  </sheetPr>
  <dimension ref="E1:BG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9" ht="72">
      <c r="E1" s="49">
        <v>42338</v>
      </c>
      <c r="F1" s="50" t="s">
        <v>0</v>
      </c>
      <c r="G1" s="50" t="s">
        <v>33</v>
      </c>
      <c r="H1" s="50" t="s">
        <v>34</v>
      </c>
      <c r="I1" s="50" t="s">
        <v>35</v>
      </c>
      <c r="J1" s="50" t="s">
        <v>36</v>
      </c>
      <c r="K1" s="50" t="s">
        <v>37</v>
      </c>
      <c r="L1" s="50" t="s">
        <v>38</v>
      </c>
      <c r="M1" s="50" t="s">
        <v>39</v>
      </c>
      <c r="N1" s="50" t="s">
        <v>40</v>
      </c>
      <c r="O1" s="50" t="s">
        <v>41</v>
      </c>
      <c r="P1" s="50" t="s">
        <v>42</v>
      </c>
      <c r="Q1" s="50" t="s">
        <v>43</v>
      </c>
      <c r="R1" s="50" t="s">
        <v>55</v>
      </c>
      <c r="S1" s="50" t="s">
        <v>56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5:59" ht="32.1" customHeight="1">
      <c r="E2" s="51" t="s">
        <v>54</v>
      </c>
      <c r="F2" s="52">
        <v>949907851</v>
      </c>
      <c r="G2" s="53">
        <v>6.6359999999998642E-2</v>
      </c>
      <c r="H2" s="53">
        <v>0.20886494671004119</v>
      </c>
      <c r="I2" s="53">
        <v>0.43771565857324557</v>
      </c>
      <c r="J2" s="53">
        <v>0.7980795310870592</v>
      </c>
      <c r="K2" s="53">
        <v>0.87370933814001628</v>
      </c>
      <c r="L2" s="53">
        <v>0.8587169064457667</v>
      </c>
      <c r="M2" s="53">
        <v>1.1146389694635772</v>
      </c>
      <c r="N2" s="53">
        <v>1.4976140905325064</v>
      </c>
      <c r="O2" s="53">
        <v>2.2460224987894906</v>
      </c>
      <c r="P2" s="53">
        <v>4.8127292048310002</v>
      </c>
      <c r="Q2" s="54">
        <v>31321</v>
      </c>
      <c r="R2" s="55">
        <v>0.8</v>
      </c>
      <c r="S2" s="55">
        <v>1.0580596093923409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row>
    <row r="4" spans="5:59">
      <c r="E4" s="150" t="s">
        <v>47</v>
      </c>
      <c r="F4" s="150" t="s">
        <v>58</v>
      </c>
      <c r="G4" s="150" t="s">
        <v>58</v>
      </c>
      <c r="H4" s="150" t="s">
        <v>58</v>
      </c>
      <c r="I4" s="150" t="s">
        <v>58</v>
      </c>
      <c r="J4" s="150" t="s">
        <v>58</v>
      </c>
      <c r="K4" s="150" t="s">
        <v>58</v>
      </c>
      <c r="L4" s="150" t="s">
        <v>58</v>
      </c>
      <c r="M4" s="150" t="s">
        <v>58</v>
      </c>
      <c r="N4" s="150" t="s">
        <v>58</v>
      </c>
      <c r="O4" s="150" t="s">
        <v>58</v>
      </c>
      <c r="P4" s="150" t="s">
        <v>58</v>
      </c>
      <c r="Q4" s="150" t="s">
        <v>58</v>
      </c>
      <c r="R4" s="150" t="s">
        <v>58</v>
      </c>
      <c r="S4" s="150" t="s">
        <v>58</v>
      </c>
      <c r="T4" s="56"/>
      <c r="U4" s="78"/>
      <c r="V4" s="78"/>
      <c r="W4" s="78"/>
      <c r="X4" s="78"/>
      <c r="Y4" s="78"/>
      <c r="Z4" s="78"/>
    </row>
    <row r="5" spans="5:59">
      <c r="E5" s="150" t="s">
        <v>57</v>
      </c>
      <c r="F5" s="150" t="s">
        <v>58</v>
      </c>
      <c r="G5" s="150" t="s">
        <v>58</v>
      </c>
      <c r="H5" s="150" t="s">
        <v>58</v>
      </c>
      <c r="I5" s="150" t="s">
        <v>58</v>
      </c>
      <c r="J5" s="150" t="s">
        <v>58</v>
      </c>
      <c r="K5" s="150" t="s">
        <v>58</v>
      </c>
      <c r="L5" s="150" t="s">
        <v>58</v>
      </c>
      <c r="M5" s="150" t="s">
        <v>58</v>
      </c>
      <c r="N5" s="150" t="s">
        <v>58</v>
      </c>
      <c r="O5" s="150" t="s">
        <v>58</v>
      </c>
      <c r="P5" s="150" t="s">
        <v>58</v>
      </c>
      <c r="Q5" s="150" t="s">
        <v>58</v>
      </c>
      <c r="R5" s="150" t="s">
        <v>58</v>
      </c>
      <c r="S5" s="150" t="s">
        <v>58</v>
      </c>
      <c r="T5" s="56"/>
      <c r="U5" s="78"/>
      <c r="V5" s="78"/>
      <c r="W5" s="78"/>
      <c r="X5" s="78"/>
      <c r="Y5" s="78"/>
      <c r="Z5" s="78"/>
    </row>
    <row r="6" spans="5:59">
      <c r="E6" s="151" t="s">
        <v>48</v>
      </c>
      <c r="F6" s="151" t="s">
        <v>58</v>
      </c>
      <c r="G6" s="151" t="s">
        <v>58</v>
      </c>
      <c r="H6" s="151" t="s">
        <v>58</v>
      </c>
      <c r="I6" s="151" t="s">
        <v>58</v>
      </c>
      <c r="J6" s="151" t="s">
        <v>58</v>
      </c>
      <c r="K6" s="151" t="s">
        <v>58</v>
      </c>
      <c r="L6" s="151" t="s">
        <v>58</v>
      </c>
      <c r="M6" s="151" t="s">
        <v>58</v>
      </c>
      <c r="N6" s="151" t="s">
        <v>58</v>
      </c>
      <c r="O6" s="151" t="s">
        <v>58</v>
      </c>
      <c r="P6" s="151" t="s">
        <v>58</v>
      </c>
      <c r="Q6" s="151" t="s">
        <v>58</v>
      </c>
      <c r="R6" s="151" t="s">
        <v>58</v>
      </c>
      <c r="S6" s="151" t="s">
        <v>58</v>
      </c>
      <c r="T6" s="56"/>
      <c r="U6" s="78"/>
      <c r="V6" s="78"/>
      <c r="W6" s="78"/>
      <c r="X6" s="78"/>
      <c r="Y6" s="78"/>
      <c r="Z6" s="78"/>
    </row>
    <row r="7" spans="5:59" ht="126" customHeight="1">
      <c r="E7" s="152" t="s">
        <v>49</v>
      </c>
      <c r="F7" s="152" t="s">
        <v>58</v>
      </c>
      <c r="G7" s="152" t="s">
        <v>58</v>
      </c>
      <c r="H7" s="152" t="s">
        <v>58</v>
      </c>
      <c r="I7" s="152" t="s">
        <v>58</v>
      </c>
      <c r="J7" s="152" t="s">
        <v>58</v>
      </c>
      <c r="K7" s="152" t="s">
        <v>58</v>
      </c>
      <c r="L7" s="152" t="s">
        <v>58</v>
      </c>
      <c r="M7" s="152" t="s">
        <v>58</v>
      </c>
      <c r="N7" s="152" t="s">
        <v>58</v>
      </c>
      <c r="O7" s="152" t="s">
        <v>58</v>
      </c>
      <c r="P7" s="152" t="s">
        <v>58</v>
      </c>
      <c r="Q7" s="152" t="s">
        <v>58</v>
      </c>
      <c r="R7" s="152" t="s">
        <v>58</v>
      </c>
      <c r="S7" s="152" t="s">
        <v>58</v>
      </c>
      <c r="T7" s="56"/>
      <c r="U7" s="78"/>
      <c r="V7" s="78"/>
      <c r="W7" s="78"/>
      <c r="X7" s="78"/>
      <c r="Y7" s="78"/>
      <c r="Z7" s="78"/>
    </row>
  </sheetData>
  <sheetProtection algorithmName="SHA-512" hashValue="LcMHfsVkSzbtYH33Ya4GmhdUf2wzInLvA8TkVfDtwDNnMb2fMcmiUViHEsH3BiBG489SpQYhUv+XsrSk9+T9jg==" saltValue="HdLgICzfnvKsR+MHgGlv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7">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42308</v>
      </c>
      <c r="F1" s="50" t="s">
        <v>0</v>
      </c>
      <c r="G1" s="50" t="s">
        <v>33</v>
      </c>
      <c r="H1" s="50" t="s">
        <v>34</v>
      </c>
      <c r="I1" s="50" t="s">
        <v>35</v>
      </c>
      <c r="J1" s="50" t="s">
        <v>36</v>
      </c>
      <c r="K1" s="50" t="s">
        <v>37</v>
      </c>
      <c r="L1" s="50" t="s">
        <v>38</v>
      </c>
      <c r="M1" s="50" t="s">
        <v>39</v>
      </c>
      <c r="N1" s="50" t="s">
        <v>40</v>
      </c>
      <c r="O1" s="50" t="s">
        <v>41</v>
      </c>
      <c r="P1" s="50" t="s">
        <v>42</v>
      </c>
      <c r="Q1" s="50" t="s">
        <v>43</v>
      </c>
      <c r="R1" s="50" t="s">
        <v>55</v>
      </c>
      <c r="S1" s="50" t="s">
        <v>56</v>
      </c>
    </row>
    <row r="2" spans="5:20" ht="32.1" customHeight="1">
      <c r="E2" s="51" t="s">
        <v>54</v>
      </c>
      <c r="F2" s="52">
        <v>949907851</v>
      </c>
      <c r="G2" s="53">
        <v>7.5899999999995416E-2</v>
      </c>
      <c r="H2" s="53">
        <v>0.20900514608466203</v>
      </c>
      <c r="I2" s="53">
        <v>0.44757511264867933</v>
      </c>
      <c r="J2" s="53">
        <v>0.73123428401618007</v>
      </c>
      <c r="K2" s="53">
        <v>0.86318611483320318</v>
      </c>
      <c r="L2" s="53">
        <v>0.86995696672753642</v>
      </c>
      <c r="M2" s="53">
        <v>1.1365820978060048</v>
      </c>
      <c r="N2" s="53">
        <v>1.5274046363023874</v>
      </c>
      <c r="O2" s="53">
        <v>2.2702010695995645</v>
      </c>
      <c r="P2" s="53">
        <v>4.8240660023939999</v>
      </c>
      <c r="Q2" s="54">
        <v>31321</v>
      </c>
      <c r="R2" s="55">
        <v>0.8</v>
      </c>
      <c r="S2" s="55">
        <v>1.0580596093923409</v>
      </c>
    </row>
    <row r="4" spans="5:20">
      <c r="E4" s="150" t="s">
        <v>47</v>
      </c>
      <c r="F4" s="150"/>
      <c r="G4" s="150"/>
      <c r="H4" s="150"/>
      <c r="I4" s="150"/>
      <c r="J4" s="150"/>
      <c r="K4" s="150"/>
      <c r="L4" s="150"/>
      <c r="M4" s="150"/>
      <c r="N4" s="150"/>
      <c r="O4" s="150"/>
      <c r="P4" s="150"/>
      <c r="Q4" s="150"/>
      <c r="R4" s="150"/>
      <c r="S4" s="150"/>
      <c r="T4" s="56"/>
    </row>
    <row r="5" spans="5:20">
      <c r="E5" s="150" t="s">
        <v>57</v>
      </c>
      <c r="F5" s="150"/>
      <c r="G5" s="150"/>
      <c r="H5" s="150"/>
      <c r="I5" s="150"/>
      <c r="J5" s="150"/>
      <c r="K5" s="150"/>
      <c r="L5" s="150"/>
      <c r="M5" s="150"/>
      <c r="N5" s="150"/>
      <c r="O5" s="150"/>
      <c r="P5" s="150"/>
      <c r="Q5" s="150"/>
      <c r="R5" s="150"/>
      <c r="S5" s="150"/>
      <c r="T5" s="56"/>
    </row>
    <row r="6" spans="5:20">
      <c r="E6" s="151" t="s">
        <v>48</v>
      </c>
      <c r="F6" s="151"/>
      <c r="G6" s="151"/>
      <c r="H6" s="151"/>
      <c r="I6" s="151"/>
      <c r="J6" s="151"/>
      <c r="K6" s="151"/>
      <c r="L6" s="151"/>
      <c r="M6" s="151"/>
      <c r="N6" s="151"/>
      <c r="O6" s="151"/>
      <c r="P6" s="151"/>
      <c r="Q6" s="151"/>
      <c r="R6" s="151"/>
      <c r="S6" s="151"/>
      <c r="T6" s="56"/>
    </row>
    <row r="7" spans="5:20" ht="126" customHeight="1">
      <c r="E7" s="152" t="s">
        <v>49</v>
      </c>
      <c r="F7" s="152"/>
      <c r="G7" s="152"/>
      <c r="H7" s="152"/>
      <c r="I7" s="152"/>
      <c r="J7" s="152"/>
      <c r="K7" s="152"/>
      <c r="L7" s="152"/>
      <c r="M7" s="152"/>
      <c r="N7" s="152"/>
      <c r="O7" s="152"/>
      <c r="P7" s="152"/>
      <c r="Q7" s="152"/>
      <c r="R7" s="152"/>
      <c r="S7" s="152"/>
      <c r="T7" s="56"/>
    </row>
  </sheetData>
  <sheetProtection algorithmName="SHA-512" hashValue="uMLbvwqATajr/ZE/BbELxEUV5IMH+q6Qf95JtOq8pR0B0VfgXYvw4bUzeNbfqdQG8MBPCCg35xia7GN8G/pCXg==" saltValue="2zkW0zrQy2jY+mJuT+Pt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7.71093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42277</v>
      </c>
      <c r="F1" s="66" t="s">
        <v>0</v>
      </c>
      <c r="G1" s="66" t="s">
        <v>33</v>
      </c>
      <c r="H1" s="66" t="s">
        <v>34</v>
      </c>
      <c r="I1" s="66" t="s">
        <v>35</v>
      </c>
      <c r="J1" s="66" t="s">
        <v>36</v>
      </c>
      <c r="K1" s="66" t="s">
        <v>37</v>
      </c>
      <c r="L1" s="66" t="s">
        <v>38</v>
      </c>
      <c r="M1" s="66" t="s">
        <v>39</v>
      </c>
      <c r="N1" s="66" t="s">
        <v>40</v>
      </c>
      <c r="O1" s="66" t="s">
        <v>41</v>
      </c>
      <c r="P1" s="66" t="s">
        <v>42</v>
      </c>
      <c r="Q1" s="66" t="s">
        <v>43</v>
      </c>
      <c r="R1" s="74" t="s">
        <v>55</v>
      </c>
      <c r="S1" s="74" t="s">
        <v>56</v>
      </c>
    </row>
    <row r="2" spans="5:20" ht="32.1" customHeight="1">
      <c r="E2" s="73" t="s">
        <v>54</v>
      </c>
      <c r="F2" s="68">
        <v>949907851</v>
      </c>
      <c r="G2" s="69">
        <v>6.6459999999990416E-2</v>
      </c>
      <c r="H2" s="69">
        <v>0.21869401557066404</v>
      </c>
      <c r="I2" s="69">
        <v>0.44791737909959384</v>
      </c>
      <c r="J2" s="69">
        <v>0.65483726253392494</v>
      </c>
      <c r="K2" s="69">
        <v>0.86466566342797702</v>
      </c>
      <c r="L2" s="69">
        <v>0.8787621862350159</v>
      </c>
      <c r="M2" s="69">
        <v>1.1567196217872056</v>
      </c>
      <c r="N2" s="69">
        <v>1.5680863463271466</v>
      </c>
      <c r="O2" s="69">
        <v>2.2919557808631419</v>
      </c>
      <c r="P2" s="69">
        <v>4.8351338628729996</v>
      </c>
      <c r="Q2" s="70">
        <v>31321</v>
      </c>
      <c r="R2" s="75">
        <v>0.8</v>
      </c>
      <c r="S2" s="75">
        <v>1.0580596093923409</v>
      </c>
    </row>
    <row r="4" spans="5:20">
      <c r="E4" s="153" t="s">
        <v>47</v>
      </c>
      <c r="F4" s="153"/>
      <c r="G4" s="153"/>
      <c r="H4" s="153"/>
      <c r="I4" s="153"/>
      <c r="J4" s="153"/>
      <c r="K4" s="153"/>
      <c r="L4" s="153"/>
      <c r="M4" s="153"/>
      <c r="N4" s="153"/>
      <c r="O4" s="153"/>
      <c r="P4" s="153"/>
      <c r="Q4" s="153"/>
      <c r="R4" s="153"/>
      <c r="S4" s="153"/>
      <c r="T4" s="72"/>
    </row>
    <row r="5" spans="5:20" s="76" customFormat="1" ht="12.75">
      <c r="E5" s="156" t="s">
        <v>57</v>
      </c>
      <c r="F5" s="156"/>
      <c r="G5" s="156"/>
      <c r="H5" s="156"/>
      <c r="I5" s="156"/>
      <c r="J5" s="156"/>
      <c r="K5" s="156"/>
      <c r="L5" s="156"/>
      <c r="M5" s="156"/>
      <c r="N5" s="156"/>
      <c r="O5" s="156"/>
      <c r="P5" s="156"/>
      <c r="Q5" s="156"/>
      <c r="R5" s="156"/>
      <c r="S5" s="156"/>
      <c r="T5" s="77"/>
    </row>
    <row r="6" spans="5:20">
      <c r="E6" s="154" t="s">
        <v>48</v>
      </c>
      <c r="F6" s="154"/>
      <c r="G6" s="154"/>
      <c r="H6" s="154"/>
      <c r="I6" s="154"/>
      <c r="J6" s="154"/>
      <c r="K6" s="154"/>
      <c r="L6" s="154"/>
      <c r="M6" s="154"/>
      <c r="N6" s="154"/>
      <c r="O6" s="154"/>
      <c r="P6" s="154"/>
      <c r="Q6" s="154"/>
      <c r="R6" s="154"/>
      <c r="S6" s="154"/>
      <c r="T6" s="72"/>
    </row>
    <row r="7" spans="5:20" ht="126" customHeight="1">
      <c r="E7" s="155" t="s">
        <v>49</v>
      </c>
      <c r="F7" s="155"/>
      <c r="G7" s="155"/>
      <c r="H7" s="155"/>
      <c r="I7" s="155"/>
      <c r="J7" s="155"/>
      <c r="K7" s="155"/>
      <c r="L7" s="155"/>
      <c r="M7" s="155"/>
      <c r="N7" s="155"/>
      <c r="O7" s="155"/>
      <c r="P7" s="155"/>
      <c r="Q7" s="155"/>
      <c r="R7" s="155"/>
      <c r="S7" s="155"/>
      <c r="T7" s="72"/>
    </row>
  </sheetData>
  <sheetProtection algorithmName="SHA-512" hashValue="XH9Qfrb1VXFhDjSAVhEpjqC3IKjnyOjK44y6l5YnquNdCpHiLi20VYW3f6X4KY90+3Ns21V4yVi6YfbXs+k9Hg==" saltValue="wC9mQk5SzTpAG7/3pWKSCw=="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42247</v>
      </c>
      <c r="F1" s="66" t="s">
        <v>0</v>
      </c>
      <c r="G1" s="66" t="s">
        <v>33</v>
      </c>
      <c r="H1" s="66" t="s">
        <v>34</v>
      </c>
      <c r="I1" s="66" t="s">
        <v>35</v>
      </c>
      <c r="J1" s="66" t="s">
        <v>36</v>
      </c>
      <c r="K1" s="66" t="s">
        <v>37</v>
      </c>
      <c r="L1" s="66" t="s">
        <v>38</v>
      </c>
      <c r="M1" s="66" t="s">
        <v>39</v>
      </c>
      <c r="N1" s="66" t="s">
        <v>40</v>
      </c>
      <c r="O1" s="66" t="s">
        <v>41</v>
      </c>
      <c r="P1" s="66" t="s">
        <v>42</v>
      </c>
      <c r="Q1" s="66" t="s">
        <v>43</v>
      </c>
      <c r="R1" s="66" t="s">
        <v>52</v>
      </c>
      <c r="S1" s="66" t="s">
        <v>53</v>
      </c>
    </row>
    <row r="2" spans="5:20" ht="32.1" customHeight="1">
      <c r="E2" s="67" t="s">
        <v>46</v>
      </c>
      <c r="F2" s="68">
        <v>949907851</v>
      </c>
      <c r="G2" s="69">
        <v>6.6499999999991566E-2</v>
      </c>
      <c r="H2" s="69">
        <v>0.22837371921624605</v>
      </c>
      <c r="I2" s="69">
        <v>0.44821450746350688</v>
      </c>
      <c r="J2" s="69">
        <v>0.58798648671485321</v>
      </c>
      <c r="K2" s="69">
        <v>0.85700705604134786</v>
      </c>
      <c r="L2" s="69">
        <v>0.88406427023628442</v>
      </c>
      <c r="M2" s="69">
        <v>1.1780337225969273</v>
      </c>
      <c r="N2" s="69">
        <v>1.6031852984506267</v>
      </c>
      <c r="O2" s="69">
        <v>2.3177443383674223</v>
      </c>
      <c r="P2" s="69">
        <v>4.8465951615356717</v>
      </c>
      <c r="Q2" s="70">
        <v>31321</v>
      </c>
      <c r="R2" s="71">
        <v>0.8</v>
      </c>
      <c r="S2" s="71">
        <v>1.0702191430197261</v>
      </c>
    </row>
    <row r="4" spans="5:20" ht="27.95" customHeight="1">
      <c r="E4" s="153" t="s">
        <v>47</v>
      </c>
      <c r="F4" s="153"/>
      <c r="G4" s="153"/>
      <c r="H4" s="153"/>
      <c r="I4" s="153"/>
      <c r="J4" s="153"/>
      <c r="K4" s="153"/>
      <c r="L4" s="153"/>
      <c r="M4" s="153"/>
      <c r="N4" s="153"/>
      <c r="O4" s="153"/>
      <c r="P4" s="153"/>
      <c r="Q4" s="153"/>
      <c r="R4" s="153"/>
      <c r="S4" s="153"/>
      <c r="T4" s="72"/>
    </row>
    <row r="5" spans="5:20">
      <c r="E5" s="154" t="s">
        <v>48</v>
      </c>
      <c r="F5" s="154"/>
      <c r="G5" s="154"/>
      <c r="H5" s="154"/>
      <c r="I5" s="154"/>
      <c r="J5" s="154"/>
      <c r="K5" s="154"/>
      <c r="L5" s="154"/>
      <c r="M5" s="154"/>
      <c r="N5" s="154"/>
      <c r="O5" s="154"/>
      <c r="P5" s="154"/>
      <c r="Q5" s="154"/>
      <c r="R5" s="154"/>
      <c r="S5" s="154"/>
      <c r="T5" s="72"/>
    </row>
    <row r="6" spans="5:20" ht="126" customHeight="1">
      <c r="E6" s="155" t="s">
        <v>49</v>
      </c>
      <c r="F6" s="155"/>
      <c r="G6" s="155"/>
      <c r="H6" s="155"/>
      <c r="I6" s="155"/>
      <c r="J6" s="155"/>
      <c r="K6" s="155"/>
      <c r="L6" s="155"/>
      <c r="M6" s="155"/>
      <c r="N6" s="155"/>
      <c r="O6" s="155"/>
      <c r="P6" s="155"/>
      <c r="Q6" s="155"/>
      <c r="R6" s="155"/>
      <c r="S6" s="155"/>
      <c r="T6" s="72"/>
    </row>
  </sheetData>
  <sheetProtection algorithmName="SHA-512" hashValue="BbB/Qntx3plJE90uc7iUqrAGrYFXTF9gKfjd9+you204Io2OsU/cYJW6Lrou8/6x4Jxj42kgKrn2uPKQUCHeMQ==" saltValue="5P4PndPa+AXoxUqQHQ+lu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10">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42216</v>
      </c>
      <c r="F1" s="66" t="s">
        <v>0</v>
      </c>
      <c r="G1" s="66" t="s">
        <v>33</v>
      </c>
      <c r="H1" s="66" t="s">
        <v>34</v>
      </c>
      <c r="I1" s="66" t="s">
        <v>35</v>
      </c>
      <c r="J1" s="66" t="s">
        <v>36</v>
      </c>
      <c r="K1" s="66" t="s">
        <v>37</v>
      </c>
      <c r="L1" s="66" t="s">
        <v>38</v>
      </c>
      <c r="M1" s="66" t="s">
        <v>39</v>
      </c>
      <c r="N1" s="66" t="s">
        <v>40</v>
      </c>
      <c r="O1" s="66" t="s">
        <v>41</v>
      </c>
      <c r="P1" s="66" t="s">
        <v>42</v>
      </c>
      <c r="Q1" s="66" t="s">
        <v>43</v>
      </c>
      <c r="R1" s="66" t="s">
        <v>52</v>
      </c>
      <c r="S1" s="66" t="s">
        <v>53</v>
      </c>
    </row>
    <row r="2" spans="5:20" ht="32.1" customHeight="1">
      <c r="E2" s="67" t="s">
        <v>46</v>
      </c>
      <c r="F2" s="68">
        <v>949907851</v>
      </c>
      <c r="G2" s="69">
        <v>8.5576000000009422E-2</v>
      </c>
      <c r="H2" s="69">
        <v>0.23807238303206191</v>
      </c>
      <c r="I2" s="69">
        <v>0.44851565184602649</v>
      </c>
      <c r="J2" s="69">
        <v>0.52113992866231751</v>
      </c>
      <c r="K2" s="69">
        <v>0.8617189876866993</v>
      </c>
      <c r="L2" s="69">
        <v>0.90367340176078503</v>
      </c>
      <c r="M2" s="69">
        <v>1.2003168801031139</v>
      </c>
      <c r="N2" s="69">
        <v>1.6434440714256926</v>
      </c>
      <c r="O2" s="69">
        <v>2.3428839022640258</v>
      </c>
      <c r="P2" s="69">
        <v>4.8581203650104765</v>
      </c>
      <c r="Q2" s="70">
        <v>31321</v>
      </c>
      <c r="R2" s="71">
        <v>0.8</v>
      </c>
      <c r="S2" s="71">
        <v>1.0702191430197261</v>
      </c>
    </row>
    <row r="4" spans="5:20" ht="27.95" customHeight="1">
      <c r="E4" s="153" t="s">
        <v>47</v>
      </c>
      <c r="F4" s="153"/>
      <c r="G4" s="153"/>
      <c r="H4" s="153"/>
      <c r="I4" s="153"/>
      <c r="J4" s="153"/>
      <c r="K4" s="153"/>
      <c r="L4" s="153"/>
      <c r="M4" s="153"/>
      <c r="N4" s="153"/>
      <c r="O4" s="153"/>
      <c r="P4" s="153"/>
      <c r="Q4" s="153"/>
      <c r="R4" s="153"/>
      <c r="S4" s="153"/>
      <c r="T4" s="72"/>
    </row>
    <row r="5" spans="5:20">
      <c r="E5" s="154" t="s">
        <v>48</v>
      </c>
      <c r="F5" s="154"/>
      <c r="G5" s="154"/>
      <c r="H5" s="154"/>
      <c r="I5" s="154"/>
      <c r="J5" s="154"/>
      <c r="K5" s="154"/>
      <c r="L5" s="154"/>
      <c r="M5" s="154"/>
      <c r="N5" s="154"/>
      <c r="O5" s="154"/>
      <c r="P5" s="154"/>
      <c r="Q5" s="154"/>
      <c r="R5" s="154"/>
      <c r="S5" s="154"/>
      <c r="T5" s="72"/>
    </row>
    <row r="6" spans="5:20" ht="126" customHeight="1">
      <c r="E6" s="155" t="s">
        <v>49</v>
      </c>
      <c r="F6" s="155"/>
      <c r="G6" s="155"/>
      <c r="H6" s="155"/>
      <c r="I6" s="155"/>
      <c r="J6" s="155"/>
      <c r="K6" s="155"/>
      <c r="L6" s="155"/>
      <c r="M6" s="155"/>
      <c r="N6" s="155"/>
      <c r="O6" s="155"/>
      <c r="P6" s="155"/>
      <c r="Q6" s="155"/>
      <c r="R6" s="155"/>
      <c r="S6" s="155"/>
      <c r="T6" s="72"/>
    </row>
  </sheetData>
  <sheetProtection algorithmName="SHA-512" hashValue="SVnviXn4WERTKjE7iV06T/OI8OM4FNmisaUtGtjSum/91StD3mWZqv3yFvdk2GQn8lsZmTaq6zMpqBnT+46cmQ==" saltValue="jis7wdmS6ybkbt8We7026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11">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42185</v>
      </c>
      <c r="F1" s="50" t="s">
        <v>0</v>
      </c>
      <c r="G1" s="50" t="s">
        <v>33</v>
      </c>
      <c r="H1" s="50" t="s">
        <v>34</v>
      </c>
      <c r="I1" s="50" t="s">
        <v>35</v>
      </c>
      <c r="J1" s="50" t="s">
        <v>36</v>
      </c>
      <c r="K1" s="50" t="s">
        <v>37</v>
      </c>
      <c r="L1" s="50" t="s">
        <v>38</v>
      </c>
      <c r="M1" s="50" t="s">
        <v>39</v>
      </c>
      <c r="N1" s="50" t="s">
        <v>40</v>
      </c>
      <c r="O1" s="50" t="s">
        <v>41</v>
      </c>
      <c r="P1" s="50" t="s">
        <v>42</v>
      </c>
      <c r="Q1" s="50" t="s">
        <v>43</v>
      </c>
      <c r="R1" s="50" t="s">
        <v>52</v>
      </c>
      <c r="S1" s="50" t="s">
        <v>53</v>
      </c>
    </row>
    <row r="2" spans="5:20" ht="32.1" customHeight="1">
      <c r="E2" s="51" t="s">
        <v>46</v>
      </c>
      <c r="F2" s="52">
        <v>949907851</v>
      </c>
      <c r="G2" s="53">
        <v>7.6125000000004661E-2</v>
      </c>
      <c r="H2" s="53">
        <v>0.22872315966648848</v>
      </c>
      <c r="I2" s="53">
        <v>0.43519150917641358</v>
      </c>
      <c r="J2" s="53">
        <v>0.43519150917641358</v>
      </c>
      <c r="K2" s="53">
        <v>0.83961892506227986</v>
      </c>
      <c r="L2" s="53">
        <v>0.90815957650938195</v>
      </c>
      <c r="M2" s="53">
        <v>1.2244544357940423</v>
      </c>
      <c r="N2" s="53">
        <v>1.6768873162515519</v>
      </c>
      <c r="O2" s="53">
        <v>2.3643431345345745</v>
      </c>
      <c r="P2" s="53">
        <v>4.8690394742140652</v>
      </c>
      <c r="Q2" s="54">
        <v>31321</v>
      </c>
      <c r="R2" s="55">
        <v>0.8</v>
      </c>
      <c r="S2" s="55">
        <v>1.0702191430197261</v>
      </c>
    </row>
    <row r="4" spans="5:20" ht="27.95" customHeight="1">
      <c r="E4" s="150" t="s">
        <v>47</v>
      </c>
      <c r="F4" s="150"/>
      <c r="G4" s="150"/>
      <c r="H4" s="150"/>
      <c r="I4" s="150"/>
      <c r="J4" s="150"/>
      <c r="K4" s="150"/>
      <c r="L4" s="150"/>
      <c r="M4" s="150"/>
      <c r="N4" s="150"/>
      <c r="O4" s="150"/>
      <c r="P4" s="150"/>
      <c r="Q4" s="150"/>
      <c r="R4" s="150"/>
      <c r="S4" s="150"/>
      <c r="T4" s="56"/>
    </row>
    <row r="5" spans="5:20">
      <c r="E5" s="151" t="s">
        <v>48</v>
      </c>
      <c r="F5" s="151"/>
      <c r="G5" s="151"/>
      <c r="H5" s="151"/>
      <c r="I5" s="151"/>
      <c r="J5" s="151"/>
      <c r="K5" s="151"/>
      <c r="L5" s="151"/>
      <c r="M5" s="151"/>
      <c r="N5" s="151"/>
      <c r="O5" s="151"/>
      <c r="P5" s="151"/>
      <c r="Q5" s="151"/>
      <c r="R5" s="151"/>
      <c r="S5" s="151"/>
      <c r="T5" s="56"/>
    </row>
    <row r="6" spans="5:20" ht="126" customHeight="1">
      <c r="E6" s="152" t="s">
        <v>49</v>
      </c>
      <c r="F6" s="152"/>
      <c r="G6" s="152"/>
      <c r="H6" s="152"/>
      <c r="I6" s="152"/>
      <c r="J6" s="152"/>
      <c r="K6" s="152"/>
      <c r="L6" s="152"/>
      <c r="M6" s="152"/>
      <c r="N6" s="152"/>
      <c r="O6" s="152"/>
      <c r="P6" s="152"/>
      <c r="Q6" s="152"/>
      <c r="R6" s="152"/>
      <c r="S6" s="152"/>
      <c r="T6" s="56"/>
    </row>
  </sheetData>
  <sheetProtection algorithmName="SHA-512" hashValue="fvaOFc1H1QoApyuci2baWTCluBCOuQ579nEuTYZmDE1xUG+8iATV5nSIBgme5gz/nd2Nr5FJjyAClig3U8j79A==" saltValue="B3LH1EVnyqBXzCpzqOVDv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12">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42155</v>
      </c>
      <c r="F1" s="58" t="s">
        <v>0</v>
      </c>
      <c r="G1" s="58" t="s">
        <v>33</v>
      </c>
      <c r="H1" s="58" t="s">
        <v>34</v>
      </c>
      <c r="I1" s="58" t="s">
        <v>35</v>
      </c>
      <c r="J1" s="58" t="s">
        <v>36</v>
      </c>
      <c r="K1" s="58" t="s">
        <v>37</v>
      </c>
      <c r="L1" s="58" t="s">
        <v>38</v>
      </c>
      <c r="M1" s="58" t="s">
        <v>39</v>
      </c>
      <c r="N1" s="58" t="s">
        <v>40</v>
      </c>
      <c r="O1" s="58" t="s">
        <v>41</v>
      </c>
      <c r="P1" s="58" t="s">
        <v>42</v>
      </c>
      <c r="Q1" s="58" t="s">
        <v>43</v>
      </c>
      <c r="R1" s="58" t="s">
        <v>50</v>
      </c>
      <c r="S1" s="58" t="s">
        <v>51</v>
      </c>
    </row>
    <row r="2" spans="5:20" ht="32.1" customHeight="1">
      <c r="E2" s="59" t="s">
        <v>46</v>
      </c>
      <c r="F2" s="60">
        <v>949907851</v>
      </c>
      <c r="G2" s="61">
        <v>7.6183000000007439E-2</v>
      </c>
      <c r="H2" s="61">
        <v>0.21933987362015017</v>
      </c>
      <c r="I2" s="61">
        <v>0.43409358397683562</v>
      </c>
      <c r="J2" s="61">
        <v>0.35879337771760333</v>
      </c>
      <c r="K2" s="61">
        <v>0.81802442514349316</v>
      </c>
      <c r="L2" s="61">
        <v>0.91795775679464064</v>
      </c>
      <c r="M2" s="61">
        <v>1.2476412374689883</v>
      </c>
      <c r="N2" s="61">
        <v>1.7085999858151846</v>
      </c>
      <c r="O2" s="61">
        <v>2.3850186592748068</v>
      </c>
      <c r="P2" s="61">
        <v>4.8803549234112564</v>
      </c>
      <c r="Q2" s="62">
        <v>31321</v>
      </c>
      <c r="R2" s="63">
        <v>0.8</v>
      </c>
      <c r="S2" s="63">
        <v>1.069719301530752</v>
      </c>
    </row>
    <row r="4" spans="5:20" ht="27.95" customHeight="1">
      <c r="E4" s="157" t="s">
        <v>47</v>
      </c>
      <c r="F4" s="157"/>
      <c r="G4" s="157"/>
      <c r="H4" s="157"/>
      <c r="I4" s="157"/>
      <c r="J4" s="157"/>
      <c r="K4" s="157"/>
      <c r="L4" s="157"/>
      <c r="M4" s="157"/>
      <c r="N4" s="157"/>
      <c r="O4" s="157"/>
      <c r="P4" s="157"/>
      <c r="Q4" s="157"/>
      <c r="R4" s="157"/>
      <c r="S4" s="157"/>
      <c r="T4" s="64"/>
    </row>
    <row r="5" spans="5:20">
      <c r="E5" s="158" t="s">
        <v>48</v>
      </c>
      <c r="F5" s="158"/>
      <c r="G5" s="158"/>
      <c r="H5" s="158"/>
      <c r="I5" s="158"/>
      <c r="J5" s="158"/>
      <c r="K5" s="158"/>
      <c r="L5" s="158"/>
      <c r="M5" s="158"/>
      <c r="N5" s="158"/>
      <c r="O5" s="158"/>
      <c r="P5" s="158"/>
      <c r="Q5" s="158"/>
      <c r="R5" s="158"/>
      <c r="S5" s="158"/>
      <c r="T5" s="64"/>
    </row>
    <row r="6" spans="5:20" ht="126" customHeight="1">
      <c r="E6" s="159" t="s">
        <v>49</v>
      </c>
      <c r="F6" s="159"/>
      <c r="G6" s="159"/>
      <c r="H6" s="159"/>
      <c r="I6" s="159"/>
      <c r="J6" s="159"/>
      <c r="K6" s="159"/>
      <c r="L6" s="159"/>
      <c r="M6" s="159"/>
      <c r="N6" s="159"/>
      <c r="O6" s="159"/>
      <c r="P6" s="159"/>
      <c r="Q6" s="159"/>
      <c r="R6" s="159"/>
      <c r="S6" s="159"/>
      <c r="T6" s="64"/>
    </row>
  </sheetData>
  <sheetProtection algorithmName="SHA-512" hashValue="DSa5q20urB6BxJF/uetLoo+5UjBmm3AVdiwlnOH+AVe4v/9uAgJW0w7ofUQR9QgkSo7X+EoNBtAvzK4ZrTliVA==" saltValue="qIaNo4oqZfBKeJf+W968i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13">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42124</v>
      </c>
      <c r="F1" s="58" t="s">
        <v>0</v>
      </c>
      <c r="G1" s="58" t="s">
        <v>33</v>
      </c>
      <c r="H1" s="58" t="s">
        <v>34</v>
      </c>
      <c r="I1" s="58" t="s">
        <v>35</v>
      </c>
      <c r="J1" s="58" t="s">
        <v>36</v>
      </c>
      <c r="K1" s="58" t="s">
        <v>37</v>
      </c>
      <c r="L1" s="58" t="s">
        <v>38</v>
      </c>
      <c r="M1" s="58" t="s">
        <v>39</v>
      </c>
      <c r="N1" s="58" t="s">
        <v>40</v>
      </c>
      <c r="O1" s="58" t="s">
        <v>41</v>
      </c>
      <c r="P1" s="58" t="s">
        <v>42</v>
      </c>
      <c r="Q1" s="58" t="s">
        <v>43</v>
      </c>
      <c r="R1" s="58" t="s">
        <v>50</v>
      </c>
      <c r="S1" s="58" t="s">
        <v>51</v>
      </c>
    </row>
    <row r="2" spans="5:20" ht="32.1" customHeight="1">
      <c r="E2" s="59" t="s">
        <v>46</v>
      </c>
      <c r="F2" s="60">
        <v>949907851</v>
      </c>
      <c r="G2" s="61">
        <v>7.6241000000010217E-2</v>
      </c>
      <c r="H2" s="61">
        <v>0.20994345143610094</v>
      </c>
      <c r="I2" s="61">
        <v>0.41375911934005138</v>
      </c>
      <c r="J2" s="61">
        <v>0.28239524055149179</v>
      </c>
      <c r="K2" s="61">
        <v>0.80857187115088713</v>
      </c>
      <c r="L2" s="61">
        <v>0.92851908799247429</v>
      </c>
      <c r="M2" s="61">
        <v>1.2696589864224617</v>
      </c>
      <c r="N2" s="61">
        <v>1.7458487232789421</v>
      </c>
      <c r="O2" s="61">
        <v>2.4058144593927633</v>
      </c>
      <c r="P2" s="61">
        <v>4.8917333149048225</v>
      </c>
      <c r="Q2" s="62">
        <v>31321</v>
      </c>
      <c r="R2" s="63">
        <v>0.8</v>
      </c>
      <c r="S2" s="63">
        <v>1.069719301530752</v>
      </c>
    </row>
    <row r="4" spans="5:20" ht="27.95" customHeight="1">
      <c r="E4" s="157" t="s">
        <v>47</v>
      </c>
      <c r="F4" s="157"/>
      <c r="G4" s="157"/>
      <c r="H4" s="157"/>
      <c r="I4" s="157"/>
      <c r="J4" s="157"/>
      <c r="K4" s="157"/>
      <c r="L4" s="157"/>
      <c r="M4" s="157"/>
      <c r="N4" s="157"/>
      <c r="O4" s="157"/>
      <c r="P4" s="157"/>
      <c r="Q4" s="157"/>
      <c r="R4" s="157"/>
      <c r="S4" s="157"/>
      <c r="T4" s="64"/>
    </row>
    <row r="5" spans="5:20">
      <c r="E5" s="158" t="s">
        <v>48</v>
      </c>
      <c r="F5" s="158"/>
      <c r="G5" s="158"/>
      <c r="H5" s="158"/>
      <c r="I5" s="158"/>
      <c r="J5" s="158"/>
      <c r="K5" s="158"/>
      <c r="L5" s="158"/>
      <c r="M5" s="158"/>
      <c r="N5" s="158"/>
      <c r="O5" s="158"/>
      <c r="P5" s="158"/>
      <c r="Q5" s="158"/>
      <c r="R5" s="158"/>
      <c r="S5" s="158"/>
      <c r="T5" s="64"/>
    </row>
    <row r="6" spans="5:20" ht="126" customHeight="1">
      <c r="E6" s="159" t="s">
        <v>49</v>
      </c>
      <c r="F6" s="159"/>
      <c r="G6" s="159"/>
      <c r="H6" s="159"/>
      <c r="I6" s="159"/>
      <c r="J6" s="159"/>
      <c r="K6" s="159"/>
      <c r="L6" s="159"/>
      <c r="M6" s="159"/>
      <c r="N6" s="159"/>
      <c r="O6" s="159"/>
      <c r="P6" s="159"/>
      <c r="Q6" s="159"/>
      <c r="R6" s="159"/>
      <c r="S6" s="159"/>
      <c r="T6" s="64"/>
    </row>
  </sheetData>
  <sheetProtection algorithmName="SHA-512" hashValue="hItbXuZLA7FHXkXsFxSJOkzEltq3GD/X1aj1fKfCEt81FQc6KiPDmXfkYS9MoyhKF13zFl5fi8wvviJhJvk2/A==" saltValue="BskOPd3qKrjElk3PorTR1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14">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42094</v>
      </c>
      <c r="F1" s="58" t="s">
        <v>0</v>
      </c>
      <c r="G1" s="58" t="s">
        <v>33</v>
      </c>
      <c r="H1" s="58" t="s">
        <v>34</v>
      </c>
      <c r="I1" s="58" t="s">
        <v>35</v>
      </c>
      <c r="J1" s="58" t="s">
        <v>36</v>
      </c>
      <c r="K1" s="58" t="s">
        <v>37</v>
      </c>
      <c r="L1" s="58" t="s">
        <v>38</v>
      </c>
      <c r="M1" s="58" t="s">
        <v>39</v>
      </c>
      <c r="N1" s="58" t="s">
        <v>40</v>
      </c>
      <c r="O1" s="58" t="s">
        <v>41</v>
      </c>
      <c r="P1" s="58" t="s">
        <v>42</v>
      </c>
      <c r="Q1" s="58" t="s">
        <v>43</v>
      </c>
      <c r="R1" s="58" t="s">
        <v>50</v>
      </c>
      <c r="S1" s="58" t="s">
        <v>51</v>
      </c>
    </row>
    <row r="2" spans="5:20" ht="32.1" customHeight="1">
      <c r="E2" s="59" t="s">
        <v>46</v>
      </c>
      <c r="F2" s="60">
        <v>949907851</v>
      </c>
      <c r="G2" s="61">
        <v>6.6755999999990046E-2</v>
      </c>
      <c r="H2" s="61">
        <v>0.20599718623672825</v>
      </c>
      <c r="I2" s="61">
        <v>0.41488992027136629</v>
      </c>
      <c r="J2" s="61">
        <v>0.20599718623672825</v>
      </c>
      <c r="K2" s="61">
        <v>0.78747964521073133</v>
      </c>
      <c r="L2" s="61">
        <v>0.93711394037525597</v>
      </c>
      <c r="M2" s="61">
        <v>1.2965676235974888</v>
      </c>
      <c r="N2" s="61">
        <v>1.7793089227002845</v>
      </c>
      <c r="O2" s="61">
        <v>2.4286349460564072</v>
      </c>
      <c r="P2" s="61">
        <v>4.9031751581078531</v>
      </c>
      <c r="Q2" s="62">
        <v>31321</v>
      </c>
      <c r="R2" s="63">
        <v>0.8</v>
      </c>
      <c r="S2" s="63">
        <v>1.06971930153075</v>
      </c>
    </row>
    <row r="4" spans="5:20" ht="27.95" customHeight="1">
      <c r="E4" s="157" t="s">
        <v>47</v>
      </c>
      <c r="F4" s="157"/>
      <c r="G4" s="157"/>
      <c r="H4" s="157"/>
      <c r="I4" s="157"/>
      <c r="J4" s="157"/>
      <c r="K4" s="157"/>
      <c r="L4" s="157"/>
      <c r="M4" s="157"/>
      <c r="N4" s="157"/>
      <c r="O4" s="157"/>
      <c r="P4" s="157"/>
      <c r="Q4" s="157"/>
      <c r="R4" s="157"/>
      <c r="S4" s="157"/>
      <c r="T4" s="64"/>
    </row>
    <row r="5" spans="5:20">
      <c r="E5" s="158" t="s">
        <v>48</v>
      </c>
      <c r="F5" s="158"/>
      <c r="G5" s="158"/>
      <c r="H5" s="158"/>
      <c r="I5" s="158"/>
      <c r="J5" s="158"/>
      <c r="K5" s="158"/>
      <c r="L5" s="158"/>
      <c r="M5" s="158"/>
      <c r="N5" s="158"/>
      <c r="O5" s="158"/>
      <c r="P5" s="158"/>
      <c r="Q5" s="158"/>
      <c r="R5" s="158"/>
      <c r="S5" s="158"/>
      <c r="T5" s="64"/>
    </row>
    <row r="6" spans="5:20" ht="126" customHeight="1">
      <c r="E6" s="159" t="s">
        <v>49</v>
      </c>
      <c r="F6" s="159"/>
      <c r="G6" s="159"/>
      <c r="H6" s="159"/>
      <c r="I6" s="159"/>
      <c r="J6" s="159"/>
      <c r="K6" s="159"/>
      <c r="L6" s="159"/>
      <c r="M6" s="159"/>
      <c r="N6" s="159"/>
      <c r="O6" s="159"/>
      <c r="P6" s="159"/>
      <c r="Q6" s="159"/>
      <c r="R6" s="159"/>
      <c r="S6" s="159"/>
      <c r="T6" s="64"/>
    </row>
  </sheetData>
  <sheetProtection algorithmName="SHA-512" hashValue="vR8wT69HFSfjFIbgZJH7EGV/MeVF7aJqNnq+Eq5Sa8OROcGxBq3Xah/ke2kYRTQ/wQ4UIVwKcmbrs7F4sxvhvw==" saltValue="f2901G8lpUv5Jie8XBvVx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9B95D-3823-4239-B3F6-99FD0D437272}">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6">
        <v>45077</v>
      </c>
      <c r="F1" s="117" t="s">
        <v>0</v>
      </c>
      <c r="G1" s="117" t="s">
        <v>33</v>
      </c>
      <c r="H1" s="117" t="s">
        <v>34</v>
      </c>
      <c r="I1" s="117" t="s">
        <v>35</v>
      </c>
      <c r="J1" s="117" t="s">
        <v>36</v>
      </c>
      <c r="K1" s="117" t="s">
        <v>37</v>
      </c>
      <c r="L1" s="117" t="s">
        <v>38</v>
      </c>
      <c r="M1" s="117" t="s">
        <v>39</v>
      </c>
      <c r="N1" s="117" t="s">
        <v>40</v>
      </c>
      <c r="O1" s="117" t="s">
        <v>41</v>
      </c>
      <c r="P1" s="117" t="s">
        <v>42</v>
      </c>
      <c r="Q1" s="117" t="s">
        <v>43</v>
      </c>
      <c r="R1" s="117" t="s">
        <v>127</v>
      </c>
      <c r="S1" s="117" t="s">
        <v>128</v>
      </c>
    </row>
    <row r="2" spans="5:20" ht="32.1" customHeight="1">
      <c r="E2" s="118" t="s">
        <v>117</v>
      </c>
      <c r="F2" s="119">
        <v>949907851</v>
      </c>
      <c r="G2" s="120">
        <v>0.17971758699999452</v>
      </c>
      <c r="H2" s="120">
        <v>0.51519835148983173</v>
      </c>
      <c r="I2" s="120">
        <v>0.97472612815994175</v>
      </c>
      <c r="J2" s="120">
        <v>0.81818964792936821</v>
      </c>
      <c r="K2" s="120">
        <v>1.7293821152640332</v>
      </c>
      <c r="L2" s="120">
        <v>1.4506239475947647</v>
      </c>
      <c r="M2" s="120">
        <v>1.528448889511691</v>
      </c>
      <c r="N2" s="120">
        <v>1.4210895419664471</v>
      </c>
      <c r="O2" s="120">
        <v>1.2444943596158886</v>
      </c>
      <c r="P2" s="120">
        <v>4.1220380329869997</v>
      </c>
      <c r="Q2" s="121">
        <v>31321</v>
      </c>
      <c r="R2" s="122">
        <v>0.21</v>
      </c>
      <c r="S2" s="122">
        <v>0.86662913051988377</v>
      </c>
    </row>
    <row r="4" spans="5:20">
      <c r="E4" s="140" t="s">
        <v>47</v>
      </c>
      <c r="F4" s="140"/>
      <c r="G4" s="140"/>
      <c r="H4" s="140"/>
      <c r="I4" s="140"/>
      <c r="J4" s="140"/>
      <c r="K4" s="140"/>
      <c r="L4" s="140"/>
      <c r="M4" s="140"/>
      <c r="N4" s="140"/>
      <c r="O4" s="140"/>
      <c r="P4" s="140"/>
      <c r="Q4" s="140"/>
      <c r="R4" s="140"/>
      <c r="S4" s="140"/>
      <c r="T4" s="123"/>
    </row>
    <row r="5" spans="5:20">
      <c r="E5" s="140" t="s">
        <v>115</v>
      </c>
      <c r="F5" s="140"/>
      <c r="G5" s="140"/>
      <c r="H5" s="140"/>
      <c r="I5" s="140"/>
      <c r="J5" s="140"/>
      <c r="K5" s="140"/>
      <c r="L5" s="140"/>
      <c r="M5" s="140"/>
      <c r="N5" s="140"/>
      <c r="O5" s="140"/>
      <c r="P5" s="140"/>
      <c r="Q5" s="140"/>
      <c r="R5" s="140"/>
      <c r="S5" s="140"/>
      <c r="T5" s="123"/>
    </row>
    <row r="6" spans="5:20">
      <c r="E6" s="141" t="s">
        <v>48</v>
      </c>
      <c r="F6" s="141"/>
      <c r="G6" s="141"/>
      <c r="H6" s="141"/>
      <c r="I6" s="141"/>
      <c r="J6" s="141"/>
      <c r="K6" s="141"/>
      <c r="L6" s="141"/>
      <c r="M6" s="141"/>
      <c r="N6" s="141"/>
      <c r="O6" s="141"/>
      <c r="P6" s="141"/>
      <c r="Q6" s="141"/>
      <c r="R6" s="141"/>
      <c r="S6" s="141"/>
      <c r="T6" s="123"/>
    </row>
    <row r="7" spans="5:20" ht="38.25" customHeight="1">
      <c r="E7" s="142" t="s">
        <v>118</v>
      </c>
      <c r="F7" s="142"/>
      <c r="G7" s="142"/>
      <c r="H7" s="142"/>
      <c r="I7" s="142"/>
      <c r="J7" s="142"/>
      <c r="K7" s="142"/>
      <c r="L7" s="142"/>
      <c r="M7" s="142"/>
      <c r="N7" s="142"/>
      <c r="O7" s="142"/>
      <c r="P7" s="142"/>
      <c r="Q7" s="142"/>
      <c r="R7" s="142"/>
      <c r="S7" s="142"/>
      <c r="T7" s="123"/>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xfiD56PdkvsSyiWlsETDjUdInlY42/Ls3OSqrW0kyO1W+DYObR3y7IGCUqowIaa+blHLJql2FDZRuauFWSrmKw==" saltValue="FLnF43F/FYs8UVAabk9f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15">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42063</v>
      </c>
      <c r="F1" s="50" t="s">
        <v>0</v>
      </c>
      <c r="G1" s="50" t="s">
        <v>33</v>
      </c>
      <c r="H1" s="50" t="s">
        <v>34</v>
      </c>
      <c r="I1" s="50" t="s">
        <v>35</v>
      </c>
      <c r="J1" s="50" t="s">
        <v>36</v>
      </c>
      <c r="K1" s="50" t="s">
        <v>37</v>
      </c>
      <c r="L1" s="50" t="s">
        <v>38</v>
      </c>
      <c r="M1" s="50" t="s">
        <v>39</v>
      </c>
      <c r="N1" s="50" t="s">
        <v>40</v>
      </c>
      <c r="O1" s="50" t="s">
        <v>41</v>
      </c>
      <c r="P1" s="50" t="s">
        <v>42</v>
      </c>
      <c r="Q1" s="50" t="s">
        <v>43</v>
      </c>
      <c r="R1" s="50" t="s">
        <v>44</v>
      </c>
      <c r="S1" s="50" t="s">
        <v>45</v>
      </c>
    </row>
    <row r="2" spans="5:20" ht="32.1" customHeight="1">
      <c r="E2" s="51" t="s">
        <v>46</v>
      </c>
      <c r="F2" s="52">
        <v>949907851</v>
      </c>
      <c r="G2" s="53">
        <v>6.679999999998909E-2</v>
      </c>
      <c r="H2" s="53">
        <v>0.21428370075826653</v>
      </c>
      <c r="I2" s="53">
        <v>0.4069684569131482</v>
      </c>
      <c r="J2" s="53">
        <v>0.13914829639998239</v>
      </c>
      <c r="K2" s="53">
        <v>0.77046396738535972</v>
      </c>
      <c r="L2" s="53">
        <v>0.95584164686663975</v>
      </c>
      <c r="M2" s="53">
        <v>1.3220791198103043</v>
      </c>
      <c r="N2" s="53">
        <v>1.8126777236658898</v>
      </c>
      <c r="O2" s="53">
        <v>2.4522960312892472</v>
      </c>
      <c r="P2" s="53">
        <v>4.9150211281542289</v>
      </c>
      <c r="Q2" s="54">
        <v>31321</v>
      </c>
      <c r="R2" s="55">
        <v>0.8</v>
      </c>
      <c r="S2" s="55">
        <v>1.034344356066357</v>
      </c>
    </row>
    <row r="4" spans="5:20" ht="27.95" customHeight="1">
      <c r="E4" s="150" t="s">
        <v>47</v>
      </c>
      <c r="F4" s="150"/>
      <c r="G4" s="150"/>
      <c r="H4" s="150"/>
      <c r="I4" s="150"/>
      <c r="J4" s="150"/>
      <c r="K4" s="150"/>
      <c r="L4" s="150"/>
      <c r="M4" s="150"/>
      <c r="N4" s="150"/>
      <c r="O4" s="150"/>
      <c r="P4" s="150"/>
      <c r="Q4" s="150"/>
      <c r="R4" s="150"/>
      <c r="S4" s="150"/>
      <c r="T4" s="56"/>
    </row>
    <row r="5" spans="5:20">
      <c r="E5" s="151" t="s">
        <v>48</v>
      </c>
      <c r="F5" s="151"/>
      <c r="G5" s="151"/>
      <c r="H5" s="151"/>
      <c r="I5" s="151"/>
      <c r="J5" s="151"/>
      <c r="K5" s="151"/>
      <c r="L5" s="151"/>
      <c r="M5" s="151"/>
      <c r="N5" s="151"/>
      <c r="O5" s="151"/>
      <c r="P5" s="151"/>
      <c r="Q5" s="151"/>
      <c r="R5" s="151"/>
      <c r="S5" s="151"/>
      <c r="T5" s="56"/>
    </row>
    <row r="6" spans="5:20" ht="126" customHeight="1">
      <c r="E6" s="152" t="s">
        <v>49</v>
      </c>
      <c r="F6" s="152"/>
      <c r="G6" s="152"/>
      <c r="H6" s="152"/>
      <c r="I6" s="152"/>
      <c r="J6" s="152"/>
      <c r="K6" s="152"/>
      <c r="L6" s="152"/>
      <c r="M6" s="152"/>
      <c r="N6" s="152"/>
      <c r="O6" s="152"/>
      <c r="P6" s="152"/>
      <c r="Q6" s="152"/>
      <c r="R6" s="152"/>
      <c r="S6" s="152"/>
      <c r="T6" s="56"/>
    </row>
  </sheetData>
  <sheetProtection algorithmName="SHA-512" hashValue="z9LmbpfsGKJuLvuPyuDJa5xgYSRL4jmBzN0QkVF9tk1xdYQwBSmjJiboFpnN7pCH0YqBYje2PBv5rWEDfVHaJA==" saltValue="LwgSqNrEPn7JvnDWXp+Mz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1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f>'[1]SRF Expense Ratios'!$B$15</f>
        <v>2.0999999999999999E-3</v>
      </c>
      <c r="F2" s="161">
        <f>'[1]SRF Expense Ratios'!$C$15</f>
        <v>8.6599999999999993E-3</v>
      </c>
      <c r="G2" s="33"/>
      <c r="H2" s="34"/>
      <c r="I2" s="33"/>
      <c r="J2" s="34"/>
      <c r="K2" s="33"/>
      <c r="L2" s="34"/>
      <c r="M2" s="33"/>
      <c r="N2" s="34"/>
      <c r="O2" s="33"/>
      <c r="P2" s="34"/>
    </row>
    <row r="3" spans="1:17">
      <c r="A3" s="29"/>
      <c r="C3" s="35" t="s">
        <v>18</v>
      </c>
      <c r="D3" s="35">
        <v>949907851</v>
      </c>
      <c r="E3" s="162"/>
      <c r="F3" s="162"/>
      <c r="G3" s="46" t="e">
        <f>#REF!</f>
        <v>#REF!</v>
      </c>
      <c r="H3" s="47" t="e">
        <f>#REF!</f>
        <v>#REF!</v>
      </c>
      <c r="I3" s="46" t="e">
        <f>#REF!</f>
        <v>#REF!</v>
      </c>
      <c r="J3" s="47" t="e">
        <f>#REF!</f>
        <v>#REF!</v>
      </c>
      <c r="K3" s="46" t="e">
        <f>#REF!</f>
        <v>#REF!</v>
      </c>
      <c r="L3" s="47" t="e">
        <f>#REF!</f>
        <v>#REF!</v>
      </c>
      <c r="M3" s="46" t="e">
        <f>#REF!</f>
        <v>#REF!</v>
      </c>
      <c r="N3" s="47" t="e">
        <f>#REF!</f>
        <v>#REF!</v>
      </c>
      <c r="O3" s="46" t="e">
        <f>#REF!</f>
        <v>#REF!</v>
      </c>
      <c r="P3" s="47" t="e">
        <f>#REF!</f>
        <v>#REF!</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30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yX7liMC1LCsnlqA/2XEoUoHrDHszmbOboko5kzDLRbNH32sbVi5v2MrN+ynuJtn5iQ4qMfeT1Bg3VrAGFwpJxA==" saltValue="olDPCJhHq6eaLePyG+zQB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1.0343E-2</v>
      </c>
      <c r="G2" s="33"/>
      <c r="H2" s="34"/>
      <c r="I2" s="33"/>
      <c r="J2" s="34"/>
      <c r="K2" s="33"/>
      <c r="L2" s="34"/>
      <c r="M2" s="33"/>
      <c r="N2" s="34"/>
      <c r="O2" s="33"/>
      <c r="P2" s="34"/>
    </row>
    <row r="3" spans="1:17">
      <c r="A3" s="29"/>
      <c r="C3" s="35" t="s">
        <v>18</v>
      </c>
      <c r="D3" s="35">
        <v>949907851</v>
      </c>
      <c r="E3" s="162"/>
      <c r="F3" s="162"/>
      <c r="G3" s="46">
        <v>7.5031E-2</v>
      </c>
      <c r="H3" s="47">
        <v>0.20846300000000001</v>
      </c>
      <c r="I3" s="46">
        <v>0.40267500000000001</v>
      </c>
      <c r="J3" s="47">
        <v>0.74220699999999995</v>
      </c>
      <c r="K3" s="46">
        <v>0.74220699999999995</v>
      </c>
      <c r="L3" s="47">
        <v>0.98285199999999995</v>
      </c>
      <c r="M3" s="46">
        <v>1.3649659999999999</v>
      </c>
      <c r="N3" s="47">
        <v>1.89178</v>
      </c>
      <c r="O3" s="46">
        <v>2.492597</v>
      </c>
      <c r="P3" s="47">
        <v>4.9387189999999999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30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Pvt0Kt1jWahzHAXRRRK1QAEc3LC+H79yb+IA20f9y/WSVVJllg5wbHXbHvld9TAzoS0TooXHyxfYktRviz3p3w==" saltValue="MXKXO8syu1D6XW1nYcE8E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1.0272999999999999E-2</v>
      </c>
      <c r="G2" s="33"/>
      <c r="H2" s="34"/>
      <c r="I2" s="33"/>
      <c r="J2" s="34"/>
      <c r="K2" s="33"/>
      <c r="L2" s="34"/>
      <c r="M2" s="33"/>
      <c r="N2" s="34"/>
      <c r="O2" s="33"/>
      <c r="P2" s="34"/>
    </row>
    <row r="3" spans="1:17">
      <c r="A3" s="29"/>
      <c r="C3" s="35" t="s">
        <v>18</v>
      </c>
      <c r="D3" s="35">
        <v>949907851</v>
      </c>
      <c r="E3" s="162"/>
      <c r="F3" s="162"/>
      <c r="G3" s="46">
        <v>5.5920999999999998E-2</v>
      </c>
      <c r="H3" s="47">
        <v>0.192273</v>
      </c>
      <c r="I3" s="46">
        <v>0.38227100000000003</v>
      </c>
      <c r="J3" s="47">
        <v>0.66667600000000005</v>
      </c>
      <c r="K3" s="46">
        <v>0.72885900000000003</v>
      </c>
      <c r="L3" s="47">
        <v>1.00535</v>
      </c>
      <c r="M3" s="46">
        <v>1.3979809999999999</v>
      </c>
      <c r="N3" s="47">
        <v>1.928363</v>
      </c>
      <c r="O3" s="46">
        <v>2.517468</v>
      </c>
      <c r="P3" s="47">
        <v>4.950475</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30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qdvWDu3BQ4nvQ+PySP5ADZvCeRcMuzMSVwsU4omIrt9YIF4lEBb3nnUIu+VpyxNjvBzrCk9TTLnWdCaZWgeHaQ==" saltValue="QpD2+WIEvZ1kxG665EWCa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1.0272999999999999E-2</v>
      </c>
      <c r="G2" s="33"/>
      <c r="H2" s="34"/>
      <c r="I2" s="33"/>
      <c r="J2" s="34"/>
      <c r="K2" s="33"/>
      <c r="L2" s="34"/>
      <c r="M2" s="33"/>
      <c r="N2" s="34"/>
      <c r="O2" s="33"/>
      <c r="P2" s="34"/>
    </row>
    <row r="3" spans="1:17">
      <c r="A3" s="29"/>
      <c r="C3" s="35" t="s">
        <v>18</v>
      </c>
      <c r="D3" s="35">
        <v>949907851</v>
      </c>
      <c r="E3" s="162"/>
      <c r="F3" s="162"/>
      <c r="G3" s="46">
        <v>7.7368000000000006E-2</v>
      </c>
      <c r="H3" s="47">
        <v>0.20754800000000001</v>
      </c>
      <c r="I3" s="46">
        <v>0.39318599999999998</v>
      </c>
      <c r="J3" s="47">
        <v>0.61041400000000001</v>
      </c>
      <c r="K3" s="46">
        <v>0.73652700000000004</v>
      </c>
      <c r="L3" s="47">
        <v>1.0268360000000001</v>
      </c>
      <c r="M3" s="46">
        <v>1.4262699999999999</v>
      </c>
      <c r="N3" s="47">
        <v>1.974137</v>
      </c>
      <c r="O3" s="46">
        <v>2.5405760000000002</v>
      </c>
      <c r="P3" s="47">
        <v>4.9629880000000002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30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XOl3btjLTDzUsWZ+vgBOujNoHtJ+N86Clx5MubOtmt3s1kb7gebb3XB3hlzsDRqqVjYLmrumG//TEBlSKeBLbw==" saltValue="1wtRDyvm1TFz3x4H+8yXN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2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1.0272999999999999E-2</v>
      </c>
      <c r="G2" s="33"/>
      <c r="H2" s="34"/>
      <c r="I2" s="33"/>
      <c r="J2" s="34"/>
      <c r="K2" s="33"/>
      <c r="L2" s="34"/>
      <c r="M2" s="33"/>
      <c r="N2" s="34"/>
      <c r="O2" s="33"/>
      <c r="P2" s="34"/>
    </row>
    <row r="3" spans="1:17">
      <c r="A3" s="29"/>
      <c r="C3" s="35" t="s">
        <v>18</v>
      </c>
      <c r="D3" s="35">
        <v>949907851</v>
      </c>
      <c r="E3" s="162"/>
      <c r="F3" s="162"/>
      <c r="G3" s="36">
        <v>5.8861999999999998E-2</v>
      </c>
      <c r="H3" s="37">
        <v>0.19380800000000001</v>
      </c>
      <c r="I3" s="36">
        <v>0.37104999999999999</v>
      </c>
      <c r="J3" s="37">
        <v>0.53263400000000005</v>
      </c>
      <c r="K3" s="36">
        <v>0.72638199999999997</v>
      </c>
      <c r="L3" s="37">
        <v>1.038457</v>
      </c>
      <c r="M3" s="36">
        <v>1.4552099999999999</v>
      </c>
      <c r="N3" s="37">
        <v>2.0139860000000001</v>
      </c>
      <c r="O3" s="36">
        <v>2.5618940000000001</v>
      </c>
      <c r="P3" s="37">
        <v>4.9748000000000001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30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Tuyrx21Fx2AfpQ2DBwG1WpmYofgUg5xztVStF9g45LLMJFyg9TgKlM/UzR+UOLHblUEGjTKUBd4ov0NCVSzWWg==" saltValue="RBxuGXccx6SNmL/Crj3kh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2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1.0241999999999999E-2</v>
      </c>
      <c r="G2" s="33"/>
      <c r="H2" s="34"/>
      <c r="I2" s="33"/>
      <c r="J2" s="34"/>
      <c r="K2" s="33"/>
      <c r="L2" s="34"/>
      <c r="M2" s="33"/>
      <c r="N2" s="34"/>
      <c r="O2" s="33"/>
      <c r="P2" s="34"/>
    </row>
    <row r="3" spans="1:17">
      <c r="A3" s="29"/>
      <c r="C3" s="35" t="s">
        <v>18</v>
      </c>
      <c r="D3" s="35">
        <v>949907851</v>
      </c>
      <c r="E3" s="162"/>
      <c r="F3" s="162"/>
      <c r="G3" s="36">
        <v>7.1179999999999993E-2</v>
      </c>
      <c r="H3" s="37">
        <v>0.18962999999999999</v>
      </c>
      <c r="I3" s="36">
        <v>0.36202000000000001</v>
      </c>
      <c r="J3" s="37">
        <v>0.47349000000000002</v>
      </c>
      <c r="K3" s="36">
        <v>0.72287000000000001</v>
      </c>
      <c r="L3" s="37">
        <v>1.06474</v>
      </c>
      <c r="M3" s="36">
        <v>1.48498</v>
      </c>
      <c r="N3" s="37">
        <v>2.0474600000000001</v>
      </c>
      <c r="O3" s="36">
        <v>2.5835699999999999</v>
      </c>
      <c r="P3" s="37">
        <v>4.9873500000000002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30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V4+sbsMPQZ9wokN2tJvRMuVDz4/jo4o6MM4/Xc+YmfKfip7JzHCsDh01FBffnXSIwEoksXWKFTTeegu5cg0rZA==" saltValue="bed471SQ8RNh41qyjtYek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2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1.0241999999999999E-2</v>
      </c>
      <c r="G2" s="33"/>
      <c r="H2" s="34"/>
      <c r="I2" s="33"/>
      <c r="J2" s="34"/>
      <c r="K2" s="33"/>
      <c r="L2" s="34"/>
      <c r="M2" s="33"/>
      <c r="N2" s="34"/>
      <c r="O2" s="33"/>
      <c r="P2" s="34"/>
    </row>
    <row r="3" spans="1:17">
      <c r="A3" s="29"/>
      <c r="C3" s="35" t="s">
        <v>18</v>
      </c>
      <c r="D3" s="35">
        <v>949907851</v>
      </c>
      <c r="E3" s="162"/>
      <c r="F3" s="162"/>
      <c r="G3" s="36">
        <v>6.3645999999999994E-2</v>
      </c>
      <c r="H3" s="37">
        <v>0.185254</v>
      </c>
      <c r="I3" s="36">
        <v>0.336364</v>
      </c>
      <c r="J3" s="37">
        <v>0.402032</v>
      </c>
      <c r="K3" s="36">
        <v>0.73145199999999999</v>
      </c>
      <c r="L3" s="37">
        <v>1.08632</v>
      </c>
      <c r="M3" s="36">
        <v>1.510637</v>
      </c>
      <c r="N3" s="37">
        <v>2.09219</v>
      </c>
      <c r="O3" s="36">
        <v>2.6038160000000001</v>
      </c>
      <c r="P3" s="37">
        <v>4.9995289999999999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BOkF10c/xQ+RPz1rK4WWavoXxztUpsx5KOiyxILH4MBcO37mT1ptJDWX0Vjxagq6pLwEfK4pRgYKD5x1Zdnhjg==" saltValue="rceIv7wUyiGbSH8CZjluG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2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1.0241999999999999E-2</v>
      </c>
      <c r="G2" s="33"/>
      <c r="H2" s="34"/>
      <c r="I2" s="33"/>
      <c r="J2" s="34"/>
      <c r="K2" s="33"/>
      <c r="L2" s="34"/>
      <c r="M2" s="33"/>
      <c r="N2" s="34"/>
      <c r="O2" s="33"/>
      <c r="P2" s="34"/>
    </row>
    <row r="3" spans="1:17">
      <c r="A3" s="29"/>
      <c r="C3" s="35" t="s">
        <v>18</v>
      </c>
      <c r="D3" s="35">
        <v>949907851</v>
      </c>
      <c r="E3" s="162"/>
      <c r="F3" s="162"/>
      <c r="G3" s="36">
        <v>5.4694E-2</v>
      </c>
      <c r="H3" s="37">
        <v>0.1769</v>
      </c>
      <c r="I3" s="36">
        <v>0.338171</v>
      </c>
      <c r="J3" s="37">
        <v>0.338171</v>
      </c>
      <c r="K3" s="36">
        <v>0.74782899999999997</v>
      </c>
      <c r="L3" s="37">
        <v>1.1091880000000001</v>
      </c>
      <c r="M3" s="36">
        <v>1.5384150000000001</v>
      </c>
      <c r="N3" s="37">
        <v>2.1320410000000001</v>
      </c>
      <c r="O3" s="36">
        <v>2.6272069999999998</v>
      </c>
      <c r="P3" s="37">
        <v>5.012054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Zd3yirFqeQPD1H3/9iOPgsMrLnVA9swb5B8PCzdvvmpujwc8aWtKjh1b7AFdyF6IDV1g85Wi54fkrPYBZv2sng==" saltValue="8cFWhglZ3sQbyKBLKEXCQ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2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1.0193000000000001E-2</v>
      </c>
      <c r="G2" s="33"/>
      <c r="H2" s="34"/>
      <c r="I2" s="33"/>
      <c r="J2" s="34"/>
      <c r="K2" s="33"/>
      <c r="L2" s="34"/>
      <c r="M2" s="33"/>
      <c r="N2" s="34"/>
      <c r="O2" s="33"/>
      <c r="P2" s="34"/>
    </row>
    <row r="3" spans="1:17">
      <c r="A3" s="29"/>
      <c r="C3" s="35" t="s">
        <v>18</v>
      </c>
      <c r="D3" s="35">
        <v>949907851</v>
      </c>
      <c r="E3" s="162"/>
      <c r="F3" s="162"/>
      <c r="G3" s="36">
        <v>6.6799999999999998E-2</v>
      </c>
      <c r="H3" s="37">
        <v>0.17206199999999999</v>
      </c>
      <c r="I3" s="36">
        <v>0.34526800000000002</v>
      </c>
      <c r="J3" s="37">
        <v>0.28332200000000002</v>
      </c>
      <c r="K3" s="36">
        <v>0.76943899999999998</v>
      </c>
      <c r="L3" s="37">
        <v>1.1359090000000001</v>
      </c>
      <c r="M3" s="36">
        <v>1.563698</v>
      </c>
      <c r="N3" s="37">
        <v>2.1748539999999998</v>
      </c>
      <c r="O3" s="36">
        <v>2.649114</v>
      </c>
      <c r="P3" s="37">
        <v>5.0249810000000004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A13" s="44" t="s">
        <v>27</v>
      </c>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YIsVEPidpyBoaMgT+A38a+8CjRDTKnTMhG11kC8YRDl1gGv1BXftIehcSDp/Pn8+8NtlnjzNGaWpZ99H2FHtww==" saltValue="sWCIhbVGOPCzfaEJQIw0c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EE894-BE1B-4E58-B655-1577BC2C9158}">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6">
        <v>45046</v>
      </c>
      <c r="F1" s="117" t="s">
        <v>0</v>
      </c>
      <c r="G1" s="117" t="s">
        <v>33</v>
      </c>
      <c r="H1" s="117" t="s">
        <v>34</v>
      </c>
      <c r="I1" s="117" t="s">
        <v>35</v>
      </c>
      <c r="J1" s="117" t="s">
        <v>36</v>
      </c>
      <c r="K1" s="117" t="s">
        <v>37</v>
      </c>
      <c r="L1" s="117" t="s">
        <v>38</v>
      </c>
      <c r="M1" s="117" t="s">
        <v>39</v>
      </c>
      <c r="N1" s="117" t="s">
        <v>40</v>
      </c>
      <c r="O1" s="117" t="s">
        <v>41</v>
      </c>
      <c r="P1" s="117" t="s">
        <v>42</v>
      </c>
      <c r="Q1" s="117" t="s">
        <v>43</v>
      </c>
      <c r="R1" s="117" t="s">
        <v>127</v>
      </c>
      <c r="S1" s="117" t="s">
        <v>128</v>
      </c>
    </row>
    <row r="2" spans="5:20" ht="32.1" customHeight="1">
      <c r="E2" s="81" t="s">
        <v>117</v>
      </c>
      <c r="F2" s="119">
        <v>949907851</v>
      </c>
      <c r="G2" s="120">
        <v>0.15428130599999257</v>
      </c>
      <c r="H2" s="120">
        <v>0.49019607859577263</v>
      </c>
      <c r="I2" s="120">
        <v>0.94160331694286281</v>
      </c>
      <c r="J2" s="120">
        <v>0.63732667281168887</v>
      </c>
      <c r="K2" s="120">
        <v>1.6440501042505939</v>
      </c>
      <c r="L2" s="120">
        <v>1.4351811131601888</v>
      </c>
      <c r="M2" s="120">
        <v>1.5163312097996595</v>
      </c>
      <c r="N2" s="120">
        <v>1.4060086565387708</v>
      </c>
      <c r="O2" s="120">
        <v>1.2366604137111548</v>
      </c>
      <c r="P2" s="120">
        <v>4.126389258183</v>
      </c>
      <c r="Q2" s="121">
        <v>31321</v>
      </c>
      <c r="R2" s="122">
        <v>0.21</v>
      </c>
      <c r="S2" s="122">
        <v>0.86662913051988377</v>
      </c>
    </row>
    <row r="4" spans="5:20">
      <c r="E4" s="140" t="s">
        <v>47</v>
      </c>
      <c r="F4" s="140"/>
      <c r="G4" s="140"/>
      <c r="H4" s="140"/>
      <c r="I4" s="140"/>
      <c r="J4" s="140"/>
      <c r="K4" s="140"/>
      <c r="L4" s="140"/>
      <c r="M4" s="140"/>
      <c r="N4" s="140"/>
      <c r="O4" s="140"/>
      <c r="P4" s="140"/>
      <c r="Q4" s="140"/>
      <c r="R4" s="140"/>
      <c r="S4" s="140"/>
      <c r="T4" s="123"/>
    </row>
    <row r="5" spans="5:20">
      <c r="E5" s="140" t="s">
        <v>115</v>
      </c>
      <c r="F5" s="140"/>
      <c r="G5" s="140"/>
      <c r="H5" s="140"/>
      <c r="I5" s="140"/>
      <c r="J5" s="140"/>
      <c r="K5" s="140"/>
      <c r="L5" s="140"/>
      <c r="M5" s="140"/>
      <c r="N5" s="140"/>
      <c r="O5" s="140"/>
      <c r="P5" s="140"/>
      <c r="Q5" s="140"/>
      <c r="R5" s="140"/>
      <c r="S5" s="140"/>
      <c r="T5" s="123"/>
    </row>
    <row r="6" spans="5:20">
      <c r="E6" s="141" t="s">
        <v>48</v>
      </c>
      <c r="F6" s="141"/>
      <c r="G6" s="141"/>
      <c r="H6" s="141"/>
      <c r="I6" s="141"/>
      <c r="J6" s="141"/>
      <c r="K6" s="141"/>
      <c r="L6" s="141"/>
      <c r="M6" s="141"/>
      <c r="N6" s="141"/>
      <c r="O6" s="141"/>
      <c r="P6" s="141"/>
      <c r="Q6" s="141"/>
      <c r="R6" s="141"/>
      <c r="S6" s="141"/>
      <c r="T6" s="123"/>
    </row>
    <row r="7" spans="5:20" ht="32.25" customHeight="1">
      <c r="E7" s="142" t="s">
        <v>118</v>
      </c>
      <c r="F7" s="142"/>
      <c r="G7" s="142"/>
      <c r="H7" s="142"/>
      <c r="I7" s="142"/>
      <c r="J7" s="142"/>
      <c r="K7" s="142"/>
      <c r="L7" s="142"/>
      <c r="M7" s="142"/>
      <c r="N7" s="142"/>
      <c r="O7" s="142"/>
      <c r="P7" s="142"/>
      <c r="Q7" s="142"/>
      <c r="R7" s="142"/>
      <c r="S7" s="142"/>
      <c r="T7" s="123"/>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RE7g+cpLIKEVFDZukaGvZg30D5XGqyusN8QBroXQEWkNmP1a3mNxX9EGa8jR6uaAEd9MtrWg9kykBqUEWUGnsw==" saltValue="Q25wTXezmaV51jqS2p5+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2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1.0193000000000001E-2</v>
      </c>
      <c r="G2" s="33"/>
      <c r="H2" s="34"/>
      <c r="I2" s="33"/>
      <c r="J2" s="34"/>
      <c r="K2" s="33"/>
      <c r="L2" s="34"/>
      <c r="M2" s="33"/>
      <c r="N2" s="34"/>
      <c r="O2" s="33"/>
      <c r="P2" s="34"/>
    </row>
    <row r="3" spans="1:17">
      <c r="A3" s="29"/>
      <c r="C3" s="35" t="s">
        <v>18</v>
      </c>
      <c r="D3" s="35">
        <v>949907851</v>
      </c>
      <c r="E3" s="162"/>
      <c r="F3" s="162"/>
      <c r="G3" s="36">
        <v>5.5301999999999997E-2</v>
      </c>
      <c r="H3" s="37">
        <v>0.15083099999999999</v>
      </c>
      <c r="I3" s="36">
        <v>0.341997</v>
      </c>
      <c r="J3" s="37">
        <v>0.21637700000000001</v>
      </c>
      <c r="K3" s="36">
        <v>0.80511699999999997</v>
      </c>
      <c r="L3" s="37">
        <v>1.1593929999999999</v>
      </c>
      <c r="M3" s="36">
        <v>1.5906819999999999</v>
      </c>
      <c r="N3" s="37">
        <v>2.21617</v>
      </c>
      <c r="O3" s="36">
        <v>2.669616</v>
      </c>
      <c r="P3" s="37">
        <v>5.0375399999999999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A13" s="44" t="s">
        <v>27</v>
      </c>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c09LquIrn2UixNkc3psWLOlWpRkVHhVH9TlSVcoeJi517036VaAlm4nwgwaiWFQ65JcGQne0zzY46A5Sc8eV/Q==" saltValue="WevfkUmTXnfa1PCvhe5u4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2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1.0193000000000001E-2</v>
      </c>
      <c r="G2" s="33"/>
      <c r="H2" s="34"/>
      <c r="I2" s="33"/>
      <c r="J2" s="34"/>
      <c r="K2" s="33"/>
      <c r="L2" s="34"/>
      <c r="M2" s="33"/>
      <c r="N2" s="34"/>
      <c r="O2" s="33"/>
      <c r="P2" s="34"/>
    </row>
    <row r="3" spans="1:17">
      <c r="A3" s="29"/>
      <c r="C3" s="35" t="s">
        <v>18</v>
      </c>
      <c r="D3" s="35">
        <v>949907851</v>
      </c>
      <c r="E3" s="162"/>
      <c r="F3" s="162"/>
      <c r="G3" s="36">
        <v>4.9861999999999997E-2</v>
      </c>
      <c r="H3" s="37">
        <v>0.16098599999999999</v>
      </c>
      <c r="I3" s="36">
        <v>0.354018</v>
      </c>
      <c r="J3" s="37">
        <v>0.16098599999999999</v>
      </c>
      <c r="K3" s="36">
        <v>0.83862400000000004</v>
      </c>
      <c r="L3" s="37">
        <v>1.189702</v>
      </c>
      <c r="M3" s="36">
        <v>1.6228469999999999</v>
      </c>
      <c r="N3" s="37">
        <v>2.2548370000000002</v>
      </c>
      <c r="O3" s="36">
        <v>2.6953960000000001</v>
      </c>
      <c r="P3" s="37">
        <v>5.0505979999999999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5" t="s">
        <v>28</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fXcTS1KOt//CV9uslnJcCas0CB21coVtnwtTNyGJZar3mWpxYtOpgPmtCyBEONZ8nd+I5xdBaH5ZQvK0LFkC3g==" saltValue="3UIpbODYqJc7yMiyHayW9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2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1.014E-2</v>
      </c>
      <c r="G2" s="33"/>
      <c r="H2" s="34"/>
      <c r="I2" s="33"/>
      <c r="J2" s="34"/>
      <c r="K2" s="33"/>
      <c r="L2" s="34"/>
      <c r="M2" s="33"/>
      <c r="N2" s="34"/>
      <c r="O2" s="33"/>
      <c r="P2" s="34"/>
    </row>
    <row r="3" spans="1:17">
      <c r="A3" s="29"/>
      <c r="C3" s="35" t="s">
        <v>18</v>
      </c>
      <c r="D3" s="35">
        <v>949907851</v>
      </c>
      <c r="E3" s="162"/>
      <c r="F3" s="162"/>
      <c r="G3" s="36">
        <v>4.5591E-2</v>
      </c>
      <c r="H3" s="37">
        <v>0.17290800000000001</v>
      </c>
      <c r="I3" s="36">
        <v>0.35954799999999998</v>
      </c>
      <c r="J3" s="37">
        <v>0.111069</v>
      </c>
      <c r="K3" s="36">
        <v>0.88390800000000003</v>
      </c>
      <c r="L3" s="37">
        <v>1.2220059999999999</v>
      </c>
      <c r="M3" s="36">
        <v>1.65764</v>
      </c>
      <c r="N3" s="37">
        <v>2.3005719999999998</v>
      </c>
      <c r="O3" s="36">
        <v>2.7221690000000001</v>
      </c>
      <c r="P3" s="37">
        <v>5.0639349999999999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8AilGg/T2PZy5bnhQh7ompmkjLbu/wEKZiBA+8yWr68pPF3OvrIpg5XY5gAud1rWid5YG+mh67f7F6C7XiUdRQ==" saltValue="NhtAEX/PG9qcnW1q3rZCn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2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1.014E-2</v>
      </c>
      <c r="G2" s="33"/>
      <c r="H2" s="34"/>
      <c r="I2" s="33"/>
      <c r="J2" s="34"/>
      <c r="K2" s="33"/>
      <c r="L2" s="34"/>
      <c r="M2" s="33"/>
      <c r="N2" s="34"/>
      <c r="O2" s="33"/>
      <c r="P2" s="34"/>
    </row>
    <row r="3" spans="1:17">
      <c r="A3" s="29"/>
      <c r="C3" s="35" t="s">
        <v>18</v>
      </c>
      <c r="D3" s="35">
        <v>949907851</v>
      </c>
      <c r="E3" s="162"/>
      <c r="F3" s="162"/>
      <c r="G3" s="36">
        <v>6.5448000000000006E-2</v>
      </c>
      <c r="H3" s="37">
        <v>0.19087799999999999</v>
      </c>
      <c r="I3" s="36">
        <v>0.393764</v>
      </c>
      <c r="J3" s="37">
        <v>6.5448000000000006E-2</v>
      </c>
      <c r="K3" s="36">
        <v>0.91966999999999999</v>
      </c>
      <c r="L3" s="37">
        <v>1.2502770000000001</v>
      </c>
      <c r="M3" s="36">
        <v>1.690769</v>
      </c>
      <c r="N3" s="37">
        <v>2.339369</v>
      </c>
      <c r="O3" s="36">
        <v>2.7466689999999998</v>
      </c>
      <c r="P3" s="37">
        <v>5.0775110000000003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GVKTBgfmYrWNTlQHcjSnKEcsdJDOL2Hv1vVahYDSvQb6K8jf5WmnhB/GrxuqTfsr5aGm34hXsFG8Qvk7sCziYw==" saltValue="vy8Dwms7uPtcEnGRUI5YF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2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1.014E-2</v>
      </c>
      <c r="G2" s="33"/>
      <c r="H2" s="34"/>
      <c r="I2" s="33"/>
      <c r="J2" s="34"/>
      <c r="K2" s="33"/>
      <c r="L2" s="34"/>
      <c r="M2" s="33"/>
      <c r="N2" s="34"/>
      <c r="O2" s="33"/>
      <c r="P2" s="34"/>
    </row>
    <row r="3" spans="1:17">
      <c r="A3" s="29"/>
      <c r="C3" s="35" t="s">
        <v>18</v>
      </c>
      <c r="D3" s="35">
        <v>949907851</v>
      </c>
      <c r="E3" s="162"/>
      <c r="F3" s="162"/>
      <c r="G3" s="36">
        <v>6.1771E-2</v>
      </c>
      <c r="H3" s="37">
        <v>0.192722</v>
      </c>
      <c r="I3" s="36">
        <v>0.408277</v>
      </c>
      <c r="J3" s="37">
        <v>0.94370799999999999</v>
      </c>
      <c r="K3" s="36">
        <v>0.94370799999999999</v>
      </c>
      <c r="L3" s="37">
        <v>1.2804599999999999</v>
      </c>
      <c r="M3" s="36">
        <v>1.7322709999999999</v>
      </c>
      <c r="N3" s="37">
        <v>2.378355</v>
      </c>
      <c r="O3" s="36">
        <v>2.7721390000000001</v>
      </c>
      <c r="P3" s="37">
        <v>5.0904299999999996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sB6HZQM1t5Z/PQ5N2lmnvbJMmnLnSH2LQqurC7mZcHUTRDsy7kl2McmAGvqGW3gCOdtFdWiv7ulBhBnilvX3xQ==" saltValue="Qv7tlCeJY7kW8Ui3v63gP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3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1.0005E-2</v>
      </c>
      <c r="G2" s="33"/>
      <c r="H2" s="34"/>
      <c r="I2" s="33"/>
      <c r="J2" s="34"/>
      <c r="K2" s="33"/>
      <c r="L2" s="34"/>
      <c r="M2" s="33"/>
      <c r="N2" s="34"/>
      <c r="O2" s="33"/>
      <c r="P2" s="34"/>
    </row>
    <row r="3" spans="1:17">
      <c r="A3" s="29"/>
      <c r="C3" s="35" t="s">
        <v>18</v>
      </c>
      <c r="D3" s="35">
        <v>949907851</v>
      </c>
      <c r="E3" s="162"/>
      <c r="F3" s="162"/>
      <c r="G3" s="36">
        <v>6.3537999999999997E-2</v>
      </c>
      <c r="H3" s="37">
        <v>0.18631700000000001</v>
      </c>
      <c r="I3" s="36">
        <v>0.42271199999999998</v>
      </c>
      <c r="J3" s="37">
        <v>0.88139299999999998</v>
      </c>
      <c r="K3" s="36">
        <v>0.97373299999999996</v>
      </c>
      <c r="L3" s="37">
        <v>1.324101</v>
      </c>
      <c r="M3" s="36">
        <v>1.7775019999999999</v>
      </c>
      <c r="N3" s="37">
        <v>2.4217270000000002</v>
      </c>
      <c r="O3" s="36">
        <v>2.8001640000000001</v>
      </c>
      <c r="P3" s="37">
        <v>5.1035640000000004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zpKGBwYe7c52qlkjAV0q3d4YY8JmMugLnCt476o1izNI2X2RVsHqMoqijB8ZioVyN6mdpfirTJ/vz9bPGJDuGg==" saltValue="wWywH/VwVyRdYPX6L4iXd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1.0005E-2</v>
      </c>
      <c r="G2" s="33"/>
      <c r="H2" s="34"/>
      <c r="I2" s="33"/>
      <c r="J2" s="34"/>
      <c r="K2" s="33"/>
      <c r="L2" s="34"/>
      <c r="M2" s="33"/>
      <c r="N2" s="34"/>
      <c r="O2" s="33"/>
      <c r="P2" s="34"/>
    </row>
    <row r="3" spans="1:17">
      <c r="A3" s="29"/>
      <c r="C3" s="35" t="s">
        <v>18</v>
      </c>
      <c r="D3" s="35">
        <v>949907851</v>
      </c>
      <c r="E3" s="162"/>
      <c r="F3" s="162"/>
      <c r="G3" s="36">
        <v>6.7289000000000002E-2</v>
      </c>
      <c r="H3" s="37">
        <v>0.20249900000000001</v>
      </c>
      <c r="I3" s="36">
        <v>0.46154200000000001</v>
      </c>
      <c r="J3" s="37">
        <v>0.81733599999999995</v>
      </c>
      <c r="K3" s="36">
        <v>1.0103439999999999</v>
      </c>
      <c r="L3" s="37">
        <v>1.361704</v>
      </c>
      <c r="M3" s="36">
        <v>1.8199000000000001</v>
      </c>
      <c r="N3" s="37">
        <v>2.4611450000000001</v>
      </c>
      <c r="O3" s="36">
        <v>2.8220890000000001</v>
      </c>
      <c r="P3" s="37">
        <v>5.1167119999999997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APPmxLKPsVVz+tuwHy2yfkovUnEv14n6+mV0azgaCBpQ0eUBhtaN5JdMPG9rWZzSvqgvFEb84DlRGTyNyaTyUw==" saltValue="2OSgA5UGyDHhiulM6+71C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1.0005E-2</v>
      </c>
      <c r="G2" s="33"/>
      <c r="H2" s="34"/>
      <c r="I2" s="33"/>
      <c r="J2" s="34"/>
      <c r="K2" s="33"/>
      <c r="L2" s="34"/>
      <c r="M2" s="33"/>
      <c r="N2" s="34"/>
      <c r="O2" s="33"/>
      <c r="P2" s="34"/>
    </row>
    <row r="3" spans="1:17">
      <c r="A3" s="29"/>
      <c r="C3" s="35" t="s">
        <v>18</v>
      </c>
      <c r="D3" s="35">
        <v>949907851</v>
      </c>
      <c r="E3" s="162"/>
      <c r="F3" s="162"/>
      <c r="G3" s="36">
        <v>5.5375000000000001E-2</v>
      </c>
      <c r="H3" s="37">
        <v>0.215141</v>
      </c>
      <c r="I3" s="36">
        <v>0.48289700000000002</v>
      </c>
      <c r="J3" s="37">
        <v>0.74954200000000004</v>
      </c>
      <c r="K3" s="36">
        <v>1.045493</v>
      </c>
      <c r="L3" s="37">
        <v>1.3982520000000001</v>
      </c>
      <c r="M3" s="36">
        <v>1.878776</v>
      </c>
      <c r="N3" s="37">
        <v>2.499174</v>
      </c>
      <c r="O3" s="36">
        <v>2.849869</v>
      </c>
      <c r="P3" s="37">
        <v>5.1297990000000002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Rt6YIJKQMWGGfmQvx13RObljNfPV9CEwrF3qZhorN+OrJumZHLB/SjsImRSvo4bAMmyKiPdMiNpmnczyyJXx5Q==" saltValue="wVbieWJDhp4X/u46OwSb2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9.9419999999999994E-3</v>
      </c>
      <c r="G2" s="33"/>
      <c r="H2" s="34"/>
      <c r="I2" s="33"/>
      <c r="J2" s="34"/>
      <c r="K2" s="33"/>
      <c r="L2" s="34"/>
      <c r="M2" s="33"/>
      <c r="N2" s="34"/>
      <c r="O2" s="33"/>
      <c r="P2" s="34"/>
    </row>
    <row r="3" spans="1:17">
      <c r="A3" s="29"/>
      <c r="C3" s="35" t="s">
        <v>18</v>
      </c>
      <c r="D3" s="35">
        <v>949907851</v>
      </c>
      <c r="E3" s="162"/>
      <c r="F3" s="162"/>
      <c r="G3" s="36">
        <v>7.9699999999999993E-2</v>
      </c>
      <c r="H3" s="37">
        <v>0.235955</v>
      </c>
      <c r="I3" s="36">
        <v>0.52248099999999997</v>
      </c>
      <c r="J3" s="37">
        <v>0.69378300000000004</v>
      </c>
      <c r="K3" s="36">
        <v>1.0726230000000001</v>
      </c>
      <c r="L3" s="37">
        <v>1.437608</v>
      </c>
      <c r="M3" s="36">
        <v>1.9303269999999999</v>
      </c>
      <c r="N3" s="37">
        <v>2.5399189999999998</v>
      </c>
      <c r="O3" s="36">
        <v>2.8740790000000001</v>
      </c>
      <c r="P3" s="37">
        <v>5.1434139999999999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42.75" customHeight="1">
      <c r="C9" s="164" t="s">
        <v>24</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OJ3RmEtxa2uDvFi+patgIoshpX9KPIYjF7tYt6hR0m7qJLTQMY7z9pUsmIprJGloRnJ0KOzgHWA+UIb8nbY71w==" saltValue="3hVrszzE4/aGRmQqtw7P8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9.9419999999999994E-3</v>
      </c>
      <c r="G2" s="33"/>
      <c r="H2" s="34"/>
      <c r="I2" s="33"/>
      <c r="J2" s="34"/>
      <c r="K2" s="33"/>
      <c r="L2" s="34"/>
      <c r="M2" s="33"/>
      <c r="N2" s="34"/>
      <c r="O2" s="33"/>
      <c r="P2" s="34"/>
    </row>
    <row r="3" spans="1:17">
      <c r="A3" s="29"/>
      <c r="C3" s="35" t="s">
        <v>18</v>
      </c>
      <c r="D3" s="35">
        <v>949907851</v>
      </c>
      <c r="E3" s="162"/>
      <c r="F3" s="162"/>
      <c r="G3" s="36">
        <v>7.9913999999999999E-2</v>
      </c>
      <c r="H3" s="37">
        <v>0.258519</v>
      </c>
      <c r="I3" s="36">
        <v>0.52384299999999995</v>
      </c>
      <c r="J3" s="37">
        <v>0.61359399999999997</v>
      </c>
      <c r="K3" s="36">
        <v>1.118233</v>
      </c>
      <c r="L3" s="37">
        <v>1.470383</v>
      </c>
      <c r="M3" s="36">
        <v>1.9841850000000001</v>
      </c>
      <c r="N3" s="37">
        <v>2.5780859999999999</v>
      </c>
      <c r="O3" s="36">
        <v>2.8997410000000001</v>
      </c>
      <c r="P3" s="37">
        <v>5.1561940000000002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ygZW/TUBxhZ48YePEgBMlvZpE8fdSZHdwm1OPgTrS9TfewjC0lEINjKAFLyUIF5nydhaLqz4MXcIQYeTth3VwA==" saltValue="JAC7aquBj5ziA2R54bxUv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06">
        <v>45016</v>
      </c>
      <c r="F1" s="107" t="s">
        <v>0</v>
      </c>
      <c r="G1" s="107" t="s">
        <v>33</v>
      </c>
      <c r="H1" s="107" t="s">
        <v>34</v>
      </c>
      <c r="I1" s="107" t="s">
        <v>35</v>
      </c>
      <c r="J1" s="107" t="s">
        <v>36</v>
      </c>
      <c r="K1" s="107" t="s">
        <v>37</v>
      </c>
      <c r="L1" s="107" t="s">
        <v>38</v>
      </c>
      <c r="M1" s="107" t="s">
        <v>39</v>
      </c>
      <c r="N1" s="107" t="s">
        <v>40</v>
      </c>
      <c r="O1" s="107" t="s">
        <v>41</v>
      </c>
      <c r="P1" s="107" t="s">
        <v>42</v>
      </c>
      <c r="Q1" s="107" t="s">
        <v>43</v>
      </c>
      <c r="R1" s="107" t="s">
        <v>127</v>
      </c>
      <c r="S1" s="107" t="s">
        <v>128</v>
      </c>
    </row>
    <row r="2" spans="5:20" ht="32.1" customHeight="1">
      <c r="E2" s="81" t="s">
        <v>117</v>
      </c>
      <c r="F2" s="109">
        <v>949907851</v>
      </c>
      <c r="G2" s="110">
        <v>0.18031942300000825</v>
      </c>
      <c r="H2" s="110">
        <v>0.4823012661194781</v>
      </c>
      <c r="I2" s="110">
        <v>0.91687570306517863</v>
      </c>
      <c r="J2" s="110">
        <v>0.4823012661194781</v>
      </c>
      <c r="K2" s="110">
        <v>1.593521421285482</v>
      </c>
      <c r="L2" s="110">
        <v>1.4283864800708201</v>
      </c>
      <c r="M2" s="110">
        <v>1.5075241288473373</v>
      </c>
      <c r="N2" s="110">
        <v>1.3959846582404678</v>
      </c>
      <c r="O2" s="110">
        <v>1.2300152948468535</v>
      </c>
      <c r="P2" s="110">
        <v>4.131465138597</v>
      </c>
      <c r="Q2" s="111">
        <v>31321</v>
      </c>
      <c r="R2" s="112">
        <v>0.21</v>
      </c>
      <c r="S2" s="112">
        <v>0.86662913051988377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pPoDl2AQfK3egRvD4/I4MiexUNK9doRr4Il7U/gg7X6VQWHL3oUkJU7U6abXyi+iXfvyMeJyFFrqyjzqTKKdNw==" saltValue="hyG9la2pBmKS9TJPWlna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9.9419999999999994E-3</v>
      </c>
      <c r="G2" s="33"/>
      <c r="H2" s="34"/>
      <c r="I2" s="33"/>
      <c r="J2" s="34"/>
      <c r="K2" s="33"/>
      <c r="L2" s="34"/>
      <c r="M2" s="33"/>
      <c r="N2" s="34"/>
      <c r="O2" s="33"/>
      <c r="P2" s="34"/>
    </row>
    <row r="3" spans="1:17">
      <c r="A3" s="29"/>
      <c r="C3" s="35" t="s">
        <v>18</v>
      </c>
      <c r="D3" s="35">
        <v>949907851</v>
      </c>
      <c r="E3" s="162"/>
      <c r="F3" s="162"/>
      <c r="G3" s="36">
        <v>7.6156000000000001E-2</v>
      </c>
      <c r="H3" s="37">
        <v>0.267181</v>
      </c>
      <c r="I3" s="36">
        <v>0.53325400000000001</v>
      </c>
      <c r="J3" s="37">
        <v>0.53325400000000001</v>
      </c>
      <c r="K3" s="36">
        <v>1.1374420000000001</v>
      </c>
      <c r="L3" s="37">
        <v>1.512637</v>
      </c>
      <c r="M3" s="36">
        <v>2.0323199999999999</v>
      </c>
      <c r="N3" s="37">
        <v>2.611694</v>
      </c>
      <c r="O3" s="36">
        <v>2.924369</v>
      </c>
      <c r="P3" s="37">
        <v>5.1690440000000004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nDuec2CHrXwNnqgOn+FVIjuaeeG2QlB02FrQS5HF4BxGslseVTWsaRz+1qqgNv8NWn2Te8Z74qeDyqVDwebIdg==" saltValue="bd7l91ZANynbN/2m7ILpT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9.8799999999999999E-3</v>
      </c>
      <c r="G2" s="33"/>
      <c r="H2" s="34"/>
      <c r="I2" s="33"/>
      <c r="J2" s="34"/>
      <c r="K2" s="33"/>
      <c r="L2" s="34"/>
      <c r="M2" s="33"/>
      <c r="N2" s="34"/>
      <c r="O2" s="33"/>
      <c r="P2" s="34"/>
    </row>
    <row r="3" spans="1:17">
      <c r="A3" s="29"/>
      <c r="C3" s="35" t="s">
        <v>18</v>
      </c>
      <c r="D3" s="35">
        <v>949907851</v>
      </c>
      <c r="E3" s="162"/>
      <c r="F3" s="162"/>
      <c r="G3" s="36">
        <v>0.1022</v>
      </c>
      <c r="H3" s="37">
        <v>0.28589999999999999</v>
      </c>
      <c r="I3" s="36">
        <v>0.54869999999999997</v>
      </c>
      <c r="J3" s="37">
        <v>0.45669999999999999</v>
      </c>
      <c r="K3" s="36">
        <v>1.1669</v>
      </c>
      <c r="L3" s="37">
        <v>1.5513999999999999</v>
      </c>
      <c r="M3" s="36">
        <v>2.0769000000000002</v>
      </c>
      <c r="N3" s="37">
        <v>2.6511999999999998</v>
      </c>
      <c r="O3" s="36">
        <v>2.9481000000000002</v>
      </c>
      <c r="P3" s="37">
        <v>5.1821000000000002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KRXNKS/5Fbmq59Zk0kP4kyI7tNIUUpRIAComYA7nIZ7vY6AXZiMoSpfp67mjZ3OjPqWZvKaNtvWKZYUmr2mNkw==" saltValue="2iPthcVePMrrzjgWqMrqo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9.8799999999999999E-3</v>
      </c>
      <c r="G2" s="33"/>
      <c r="H2" s="34"/>
      <c r="I2" s="33"/>
      <c r="J2" s="34"/>
      <c r="K2" s="33"/>
      <c r="L2" s="34"/>
      <c r="M2" s="33"/>
      <c r="N2" s="34"/>
      <c r="O2" s="33"/>
      <c r="P2" s="34"/>
    </row>
    <row r="3" spans="1:17">
      <c r="A3" s="29"/>
      <c r="C3" s="35" t="s">
        <v>18</v>
      </c>
      <c r="D3" s="35">
        <v>949907851</v>
      </c>
      <c r="E3" s="162"/>
      <c r="F3" s="162"/>
      <c r="G3" s="36">
        <v>8.856E-2</v>
      </c>
      <c r="H3" s="37">
        <v>0.26463999999999999</v>
      </c>
      <c r="I3" s="36">
        <v>0.54627999999999999</v>
      </c>
      <c r="J3" s="37">
        <v>0.354159</v>
      </c>
      <c r="K3" s="36">
        <v>1.172309</v>
      </c>
      <c r="L3" s="37">
        <v>1.5793820000000001</v>
      </c>
      <c r="M3" s="36">
        <v>2.1238950000000001</v>
      </c>
      <c r="N3" s="37">
        <v>2.6842730000000001</v>
      </c>
      <c r="O3" s="36">
        <v>2.9727929999999998</v>
      </c>
      <c r="P3" s="37">
        <v>5.1942760000000003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XOBBTv285oQtMedChd9epq1lcSw7+u+pTWjiW3JdXNx103mp92sKUh1veai9YHHBvMEbQma6aGnf1nAK8oIQ2g==" saltValue="WkqSMgrfQhlNHqRkWuZNB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1">
        <v>8.0000000000000002E-3</v>
      </c>
      <c r="F2" s="161">
        <v>9.8799999999999999E-3</v>
      </c>
      <c r="G2" s="33"/>
      <c r="H2" s="34"/>
      <c r="I2" s="33"/>
      <c r="J2" s="34"/>
      <c r="K2" s="33"/>
      <c r="L2" s="34"/>
      <c r="M2" s="33"/>
      <c r="N2" s="34"/>
      <c r="O2" s="33"/>
      <c r="P2" s="34"/>
    </row>
    <row r="3" spans="1:17">
      <c r="A3" s="29"/>
      <c r="C3" s="35" t="s">
        <v>18</v>
      </c>
      <c r="D3" s="35">
        <v>949907851</v>
      </c>
      <c r="E3" s="162"/>
      <c r="F3" s="162"/>
      <c r="G3" s="36">
        <v>9.4791E-2</v>
      </c>
      <c r="H3" s="37">
        <v>0.26536399999999999</v>
      </c>
      <c r="I3" s="36">
        <v>0.55989199999999995</v>
      </c>
      <c r="J3" s="37">
        <v>0.26536399999999999</v>
      </c>
      <c r="K3" s="36">
        <v>1.185702</v>
      </c>
      <c r="L3" s="37">
        <v>1.620201</v>
      </c>
      <c r="M3" s="36">
        <v>2.1684009999999998</v>
      </c>
      <c r="N3" s="37">
        <v>2.7128329999999998</v>
      </c>
      <c r="O3" s="36">
        <v>2.9970159999999999</v>
      </c>
      <c r="P3" s="37">
        <v>5.2070319999999999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6.5" customHeight="1">
      <c r="C8" s="163" t="s">
        <v>17</v>
      </c>
      <c r="D8" s="163"/>
      <c r="E8" s="163"/>
      <c r="F8" s="163"/>
      <c r="G8" s="163"/>
      <c r="H8" s="163"/>
      <c r="I8" s="163"/>
      <c r="J8" s="163"/>
      <c r="K8" s="163"/>
      <c r="L8" s="163"/>
      <c r="M8" s="163"/>
      <c r="N8" s="163"/>
      <c r="O8" s="163"/>
      <c r="P8" s="41"/>
      <c r="Q8" s="42"/>
    </row>
    <row r="9" spans="1:17" ht="36" customHeight="1">
      <c r="C9" s="164" t="s">
        <v>20</v>
      </c>
      <c r="D9" s="164"/>
      <c r="E9" s="164"/>
      <c r="F9" s="164"/>
      <c r="G9" s="164"/>
      <c r="H9" s="164"/>
      <c r="I9" s="164"/>
      <c r="J9" s="164"/>
      <c r="K9" s="164"/>
      <c r="L9" s="164"/>
      <c r="M9" s="164"/>
      <c r="N9" s="164"/>
      <c r="O9" s="164"/>
      <c r="P9" s="164"/>
    </row>
    <row r="10" spans="1:17" ht="12.75">
      <c r="C10" s="160"/>
      <c r="D10" s="160"/>
      <c r="E10" s="160"/>
      <c r="F10" s="160"/>
      <c r="G10" s="160"/>
      <c r="H10" s="160"/>
      <c r="I10" s="160"/>
      <c r="J10" s="160"/>
      <c r="K10" s="160"/>
      <c r="L10" s="160"/>
      <c r="M10" s="160"/>
      <c r="N10" s="160"/>
      <c r="O10" s="160"/>
    </row>
    <row r="11" spans="1:17" ht="12.75">
      <c r="C11" s="160"/>
      <c r="D11" s="160"/>
      <c r="E11" s="160"/>
      <c r="F11" s="160"/>
      <c r="G11" s="160"/>
      <c r="H11" s="160"/>
      <c r="I11" s="160"/>
      <c r="J11" s="160"/>
      <c r="K11" s="160"/>
      <c r="L11" s="160"/>
      <c r="M11" s="160"/>
      <c r="N11" s="160"/>
      <c r="O11" s="160"/>
    </row>
    <row r="12" spans="1:17" ht="12.75">
      <c r="C12" s="160"/>
      <c r="D12" s="160"/>
      <c r="E12" s="160"/>
      <c r="F12" s="160"/>
      <c r="G12" s="160"/>
      <c r="H12" s="160"/>
      <c r="I12" s="160"/>
      <c r="J12" s="160"/>
      <c r="K12" s="160"/>
      <c r="L12" s="160"/>
      <c r="M12" s="160"/>
      <c r="N12" s="160"/>
      <c r="O12" s="160"/>
    </row>
    <row r="13" spans="1:17" ht="12.75">
      <c r="C13" s="160"/>
      <c r="D13" s="160"/>
      <c r="E13" s="160"/>
      <c r="F13" s="160"/>
      <c r="G13" s="160"/>
      <c r="H13" s="160"/>
      <c r="I13" s="160"/>
      <c r="J13" s="160"/>
      <c r="K13" s="160"/>
      <c r="L13" s="160"/>
      <c r="M13" s="160"/>
      <c r="N13" s="160"/>
      <c r="O13" s="160"/>
    </row>
    <row r="14" spans="1:17" ht="12.75">
      <c r="C14" s="160"/>
      <c r="D14" s="160"/>
      <c r="E14" s="160"/>
      <c r="F14" s="160"/>
      <c r="G14" s="160"/>
      <c r="H14" s="160"/>
      <c r="I14" s="160"/>
      <c r="J14" s="160"/>
      <c r="K14" s="160"/>
      <c r="L14" s="160"/>
      <c r="M14" s="160"/>
      <c r="N14" s="160"/>
      <c r="O14" s="160"/>
    </row>
    <row r="15" spans="1:17" ht="12.75">
      <c r="C15" s="160"/>
      <c r="D15" s="160"/>
      <c r="E15" s="160"/>
      <c r="F15" s="160"/>
      <c r="G15" s="160"/>
      <c r="H15" s="160"/>
      <c r="I15" s="160"/>
      <c r="J15" s="160"/>
      <c r="K15" s="160"/>
      <c r="L15" s="160"/>
      <c r="M15" s="160"/>
      <c r="N15" s="160"/>
      <c r="O15" s="160"/>
    </row>
    <row r="16" spans="1:17" ht="12.75">
      <c r="C16" s="160"/>
      <c r="D16" s="160"/>
      <c r="E16" s="160"/>
      <c r="F16" s="160"/>
      <c r="G16" s="160"/>
      <c r="H16" s="160"/>
      <c r="I16" s="160"/>
      <c r="J16" s="160"/>
      <c r="K16" s="160"/>
      <c r="L16" s="160"/>
      <c r="M16" s="160"/>
      <c r="N16" s="160"/>
      <c r="O16" s="160"/>
    </row>
  </sheetData>
  <sheetProtection algorithmName="SHA-512" hashValue="JOb4PvQ854E5+U+E8f26sd+Q6abT0PBgDadddwA/dYGyxmK8gRV5eI1YKAYcCZk5++KwmHjHZG9ADUEIYWbStw==" saltValue="FCceZ9DNgfD0Mupq0+C45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39">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8.0000000000000002E-3</v>
      </c>
      <c r="F2" s="166">
        <v>9.8300000000000002E-3</v>
      </c>
      <c r="G2" s="12"/>
      <c r="H2" s="13"/>
      <c r="I2" s="12"/>
      <c r="J2" s="13"/>
      <c r="K2" s="12"/>
      <c r="L2" s="13"/>
      <c r="M2" s="12"/>
      <c r="N2" s="13"/>
      <c r="O2" s="12"/>
      <c r="P2" s="13"/>
    </row>
    <row r="3" spans="1:17">
      <c r="A3" s="8"/>
      <c r="C3" s="14" t="s">
        <v>18</v>
      </c>
      <c r="D3" s="14">
        <v>949907851</v>
      </c>
      <c r="E3" s="167"/>
      <c r="F3" s="167"/>
      <c r="G3" s="15">
        <v>8.1056000000000003E-2</v>
      </c>
      <c r="H3" s="16">
        <v>0.2621</v>
      </c>
      <c r="I3" s="15">
        <v>0.54728200000000005</v>
      </c>
      <c r="J3" s="16">
        <v>0.17041100000000001</v>
      </c>
      <c r="K3" s="15">
        <v>1.213678</v>
      </c>
      <c r="L3" s="16">
        <v>1.653367</v>
      </c>
      <c r="M3" s="15">
        <v>2.2095729999999998</v>
      </c>
      <c r="N3" s="16">
        <v>2.7492740000000002</v>
      </c>
      <c r="O3" s="15">
        <v>3.0195639999999999</v>
      </c>
      <c r="P3" s="16">
        <v>5.2196290000000003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mN5TMNtM/jE8Rs7WI6H2/Os+5ZtpQMMJJ2YpUvt62M+8W8qefSMOlb90uZm+BnAKPxNs0RysuafIgC2zgvhjEg==" saltValue="ZB+6ENjYqtd3yH8Zg1G9A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40">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8.0000000000000002E-3</v>
      </c>
      <c r="F2" s="166">
        <v>9.8300000000000002E-3</v>
      </c>
      <c r="G2" s="12"/>
      <c r="H2" s="13"/>
      <c r="I2" s="12"/>
      <c r="J2" s="13"/>
      <c r="K2" s="12"/>
      <c r="L2" s="13"/>
      <c r="M2" s="12"/>
      <c r="N2" s="13"/>
      <c r="O2" s="12"/>
      <c r="P2" s="13"/>
    </row>
    <row r="3" spans="1:17">
      <c r="A3" s="8"/>
      <c r="C3" s="14" t="s">
        <v>18</v>
      </c>
      <c r="D3" s="14">
        <v>949907851</v>
      </c>
      <c r="E3" s="167"/>
      <c r="F3" s="167"/>
      <c r="G3" s="15">
        <v>8.9283000000000001E-2</v>
      </c>
      <c r="H3" s="16">
        <v>0.28089700000000001</v>
      </c>
      <c r="I3" s="15">
        <v>0.59129200000000004</v>
      </c>
      <c r="J3" s="16">
        <v>8.9283000000000001E-2</v>
      </c>
      <c r="K3" s="15">
        <v>1.2394050000000001</v>
      </c>
      <c r="L3" s="16">
        <v>1.683403</v>
      </c>
      <c r="M3" s="15">
        <v>2.2619189999999998</v>
      </c>
      <c r="N3" s="16">
        <v>2.7793450000000002</v>
      </c>
      <c r="O3" s="15">
        <v>3.0424760000000002</v>
      </c>
      <c r="P3" s="16">
        <v>5.2328330000000003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scwbMA9QrJeruD1CADeRJHjWkbHoP/EfUD0ZDCxewM1cXrs02byUeFvxSgex8xpU62+ZgJov9tO58eSVWd+j/Q==" saltValue="9JOYpBmudgPA3JLVhuc+e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41">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8.0000000000000002E-3</v>
      </c>
      <c r="F2" s="166">
        <v>9.8300000000000002E-3</v>
      </c>
      <c r="G2" s="12"/>
      <c r="H2" s="13"/>
      <c r="I2" s="12"/>
      <c r="J2" s="13"/>
      <c r="K2" s="12"/>
      <c r="L2" s="13"/>
      <c r="M2" s="12"/>
      <c r="N2" s="13"/>
      <c r="O2" s="12"/>
      <c r="P2" s="13"/>
    </row>
    <row r="3" spans="1:17">
      <c r="A3" s="8"/>
      <c r="C3" s="14" t="s">
        <v>18</v>
      </c>
      <c r="D3" s="14">
        <v>949907851</v>
      </c>
      <c r="E3" s="167"/>
      <c r="F3" s="167"/>
      <c r="G3" s="15">
        <v>9.1533000000000003E-2</v>
      </c>
      <c r="H3" s="16">
        <v>0.29374899999999998</v>
      </c>
      <c r="I3" s="15">
        <v>0.60098300000000004</v>
      </c>
      <c r="J3" s="16">
        <v>1.263323</v>
      </c>
      <c r="K3" s="15">
        <v>1.263323</v>
      </c>
      <c r="L3" s="16">
        <v>1.7145060000000001</v>
      </c>
      <c r="M3" s="15">
        <v>2.314378</v>
      </c>
      <c r="N3" s="16">
        <v>2.8095319999999999</v>
      </c>
      <c r="O3" s="15">
        <v>3.0710320000000002</v>
      </c>
      <c r="P3" s="16">
        <v>5.2458020000000003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JdB+SPOPuxzmu6qwrUe5/ltHBjlMNG7ZIs16+fufDx88hQ1GVwzXxLUmkEaIC4OVoNLR8AEnNCqzpte5AeQPBw==" saltValue="+OITijbPBfm/gCz7xqSA2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42">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8.0000000000000002E-3</v>
      </c>
      <c r="F2" s="166">
        <v>0.01</v>
      </c>
      <c r="G2" s="12"/>
      <c r="H2" s="13"/>
      <c r="I2" s="12"/>
      <c r="J2" s="13"/>
      <c r="K2" s="12"/>
      <c r="L2" s="13"/>
      <c r="M2" s="12"/>
      <c r="N2" s="13"/>
      <c r="O2" s="12"/>
      <c r="P2" s="13"/>
    </row>
    <row r="3" spans="1:17">
      <c r="A3" s="8"/>
      <c r="C3" s="14" t="s">
        <v>18</v>
      </c>
      <c r="D3" s="14">
        <v>949907851</v>
      </c>
      <c r="E3" s="167"/>
      <c r="F3" s="167"/>
      <c r="G3" s="15">
        <v>9.9819000000000005E-2</v>
      </c>
      <c r="H3" s="16">
        <v>0.28443600000000002</v>
      </c>
      <c r="I3" s="15">
        <v>0.61480000000000001</v>
      </c>
      <c r="J3" s="16">
        <v>1.1707179999999999</v>
      </c>
      <c r="K3" s="15">
        <v>1.3143149999999999</v>
      </c>
      <c r="L3" s="16">
        <v>1.7641340000000001</v>
      </c>
      <c r="M3" s="15">
        <v>2.3624329999999998</v>
      </c>
      <c r="N3" s="16">
        <v>2.8464079999999998</v>
      </c>
      <c r="O3" s="15">
        <v>3.1004689999999999</v>
      </c>
      <c r="P3" s="16">
        <v>5.2587640000000002</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jD6LKHTXgMUSIg0qlLVIyyW10vgTJeV1O1rNgTJnVRYylXjwMJe1GTHzEOxRtkS+659QZAtBJ1AWw6z59aF3dQ==" saltValue="vd+FxFYa9nLn+g1iFVbPy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43">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6">
        <v>8.0000000000000002E-3</v>
      </c>
      <c r="F2" s="166">
        <v>0.01</v>
      </c>
      <c r="G2" s="12"/>
      <c r="H2" s="13"/>
      <c r="I2" s="12"/>
      <c r="J2" s="13"/>
      <c r="K2" s="12"/>
      <c r="L2" s="13"/>
      <c r="M2" s="12"/>
      <c r="N2" s="13"/>
      <c r="O2" s="12"/>
      <c r="P2" s="13"/>
    </row>
    <row r="3" spans="1:17">
      <c r="A3" s="8"/>
      <c r="C3" s="14" t="s">
        <v>18</v>
      </c>
      <c r="D3" s="14">
        <v>949907851</v>
      </c>
      <c r="E3" s="167"/>
      <c r="F3" s="167"/>
      <c r="G3" s="15">
        <v>0.10211000000000001</v>
      </c>
      <c r="H3" s="16">
        <v>0.30952499999999999</v>
      </c>
      <c r="I3" s="15">
        <v>0.62262700000000004</v>
      </c>
      <c r="J3" s="16">
        <v>1.069831</v>
      </c>
      <c r="K3" s="15">
        <v>1.334524</v>
      </c>
      <c r="L3" s="16">
        <v>1.79657</v>
      </c>
      <c r="M3" s="15">
        <v>2.4178099999999998</v>
      </c>
      <c r="N3" s="16">
        <v>2.8762400000000001</v>
      </c>
      <c r="O3" s="15">
        <v>3.1274350000000002</v>
      </c>
      <c r="P3" s="16">
        <v>5.2714860000000003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8" t="s">
        <v>17</v>
      </c>
      <c r="D8" s="168"/>
      <c r="E8" s="168"/>
      <c r="F8" s="168"/>
      <c r="G8" s="168"/>
      <c r="H8" s="168"/>
      <c r="I8" s="168"/>
      <c r="J8" s="168"/>
      <c r="K8" s="168"/>
      <c r="L8" s="168"/>
      <c r="M8" s="168"/>
      <c r="N8" s="168"/>
      <c r="O8" s="168"/>
      <c r="P8" s="19"/>
      <c r="Q8" s="20"/>
    </row>
    <row r="9" spans="1:17" ht="36" customHeight="1">
      <c r="C9" s="169" t="s">
        <v>16</v>
      </c>
      <c r="D9" s="169"/>
      <c r="E9" s="169"/>
      <c r="F9" s="169"/>
      <c r="G9" s="169"/>
      <c r="H9" s="169"/>
      <c r="I9" s="169"/>
      <c r="J9" s="169"/>
      <c r="K9" s="169"/>
      <c r="L9" s="169"/>
      <c r="M9" s="169"/>
      <c r="N9" s="169"/>
      <c r="O9" s="169"/>
      <c r="P9" s="169"/>
    </row>
    <row r="10" spans="1:17" ht="12.75">
      <c r="C10" s="165"/>
      <c r="D10" s="165"/>
      <c r="E10" s="165"/>
      <c r="F10" s="165"/>
      <c r="G10" s="165"/>
      <c r="H10" s="165"/>
      <c r="I10" s="165"/>
      <c r="J10" s="165"/>
      <c r="K10" s="165"/>
      <c r="L10" s="165"/>
      <c r="M10" s="165"/>
      <c r="N10" s="165"/>
      <c r="O10" s="165"/>
    </row>
    <row r="11" spans="1:17" ht="12.75">
      <c r="C11" s="165"/>
      <c r="D11" s="165"/>
      <c r="E11" s="165"/>
      <c r="F11" s="165"/>
      <c r="G11" s="165"/>
      <c r="H11" s="165"/>
      <c r="I11" s="165"/>
      <c r="J11" s="165"/>
      <c r="K11" s="165"/>
      <c r="L11" s="165"/>
      <c r="M11" s="165"/>
      <c r="N11" s="165"/>
      <c r="O11" s="165"/>
    </row>
    <row r="12" spans="1:17" ht="12.75">
      <c r="C12" s="165"/>
      <c r="D12" s="165"/>
      <c r="E12" s="165"/>
      <c r="F12" s="165"/>
      <c r="G12" s="165"/>
      <c r="H12" s="165"/>
      <c r="I12" s="165"/>
      <c r="J12" s="165"/>
      <c r="K12" s="165"/>
      <c r="L12" s="165"/>
      <c r="M12" s="165"/>
      <c r="N12" s="165"/>
      <c r="O12" s="165"/>
    </row>
    <row r="13" spans="1:17" ht="12.75">
      <c r="C13" s="165"/>
      <c r="D13" s="165"/>
      <c r="E13" s="165"/>
      <c r="F13" s="165"/>
      <c r="G13" s="165"/>
      <c r="H13" s="165"/>
      <c r="I13" s="165"/>
      <c r="J13" s="165"/>
      <c r="K13" s="165"/>
      <c r="L13" s="165"/>
      <c r="M13" s="165"/>
      <c r="N13" s="165"/>
      <c r="O13" s="165"/>
    </row>
    <row r="14" spans="1:17" ht="12.75">
      <c r="C14" s="165"/>
      <c r="D14" s="165"/>
      <c r="E14" s="165"/>
      <c r="F14" s="165"/>
      <c r="G14" s="165"/>
      <c r="H14" s="165"/>
      <c r="I14" s="165"/>
      <c r="J14" s="165"/>
      <c r="K14" s="165"/>
      <c r="L14" s="165"/>
      <c r="M14" s="165"/>
      <c r="N14" s="165"/>
      <c r="O14" s="165"/>
    </row>
    <row r="15" spans="1:17" ht="12.75">
      <c r="C15" s="165"/>
      <c r="D15" s="165"/>
      <c r="E15" s="165"/>
      <c r="F15" s="165"/>
      <c r="G15" s="165"/>
      <c r="H15" s="165"/>
      <c r="I15" s="165"/>
      <c r="J15" s="165"/>
      <c r="K15" s="165"/>
      <c r="L15" s="165"/>
      <c r="M15" s="165"/>
      <c r="N15" s="165"/>
      <c r="O15" s="165"/>
    </row>
    <row r="16" spans="1:17" ht="12.75">
      <c r="C16" s="165"/>
      <c r="D16" s="165"/>
      <c r="E16" s="165"/>
      <c r="F16" s="165"/>
      <c r="G16" s="165"/>
      <c r="H16" s="165"/>
      <c r="I16" s="165"/>
      <c r="J16" s="165"/>
      <c r="K16" s="165"/>
      <c r="L16" s="165"/>
      <c r="M16" s="165"/>
      <c r="N16" s="165"/>
      <c r="O16" s="165"/>
    </row>
  </sheetData>
  <sheetProtection algorithmName="SHA-512" hashValue="253v+RlQTkWtYvVkPLXOa1Fs+QxZmx+bwl8rHOFugN3xS9QOxj/IH9kP2AymcIZA4msEdrQqcb6DvXAmAI7tOA==" saltValue="VBGrSUWiRE55eRpMUyG2Rw=="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06">
        <v>44985</v>
      </c>
      <c r="F1" s="107" t="s">
        <v>0</v>
      </c>
      <c r="G1" s="107" t="s">
        <v>33</v>
      </c>
      <c r="H1" s="107" t="s">
        <v>34</v>
      </c>
      <c r="I1" s="107" t="s">
        <v>35</v>
      </c>
      <c r="J1" s="107" t="s">
        <v>36</v>
      </c>
      <c r="K1" s="107" t="s">
        <v>37</v>
      </c>
      <c r="L1" s="107" t="s">
        <v>38</v>
      </c>
      <c r="M1" s="107" t="s">
        <v>39</v>
      </c>
      <c r="N1" s="107" t="s">
        <v>40</v>
      </c>
      <c r="O1" s="107" t="s">
        <v>41</v>
      </c>
      <c r="P1" s="107" t="s">
        <v>42</v>
      </c>
      <c r="Q1" s="107" t="s">
        <v>43</v>
      </c>
      <c r="R1" s="107" t="s">
        <v>125</v>
      </c>
      <c r="S1" s="107" t="s">
        <v>126</v>
      </c>
    </row>
    <row r="2" spans="5:20" ht="32.1" customHeight="1">
      <c r="E2" s="81" t="s">
        <v>117</v>
      </c>
      <c r="F2" s="109">
        <v>949907851</v>
      </c>
      <c r="G2" s="110">
        <v>0.15479876199999687</v>
      </c>
      <c r="H2" s="110">
        <v>0.45717243183782674</v>
      </c>
      <c r="I2" s="110">
        <v>0.86610081426252705</v>
      </c>
      <c r="J2" s="110">
        <v>0.30143829133182365</v>
      </c>
      <c r="K2" s="110">
        <v>1.5078880851380205</v>
      </c>
      <c r="L2" s="110">
        <v>1.4098382184119407</v>
      </c>
      <c r="M2" s="110">
        <v>1.4934660462240457</v>
      </c>
      <c r="N2" s="110">
        <v>1.3808378650908226</v>
      </c>
      <c r="O2" s="110">
        <v>1.2213695132106128</v>
      </c>
      <c r="P2" s="110">
        <v>4.1358404082720002</v>
      </c>
      <c r="Q2" s="111">
        <v>31321</v>
      </c>
      <c r="R2" s="112">
        <v>0.21</v>
      </c>
      <c r="S2" s="112">
        <v>0.86714923815278178</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h/4gi+Wlwkx30Mesne9M8e9t6JjvxEgDQ2lZk6iVnDIsO2a/YsO20RuTfRooFSX6DVgjozai40Zmm2M2Rtp2A==" saltValue="BaRw2V9y82mR8uYuROIb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44957</v>
      </c>
      <c r="F1" s="107" t="s">
        <v>0</v>
      </c>
      <c r="G1" s="107" t="s">
        <v>33</v>
      </c>
      <c r="H1" s="107" t="s">
        <v>34</v>
      </c>
      <c r="I1" s="107" t="s">
        <v>35</v>
      </c>
      <c r="J1" s="107" t="s">
        <v>36</v>
      </c>
      <c r="K1" s="107" t="s">
        <v>37</v>
      </c>
      <c r="L1" s="107" t="s">
        <v>38</v>
      </c>
      <c r="M1" s="107" t="s">
        <v>39</v>
      </c>
      <c r="N1" s="107" t="s">
        <v>40</v>
      </c>
      <c r="O1" s="107" t="s">
        <v>41</v>
      </c>
      <c r="P1" s="107" t="s">
        <v>42</v>
      </c>
      <c r="Q1" s="107" t="s">
        <v>43</v>
      </c>
      <c r="R1" s="107" t="s">
        <v>125</v>
      </c>
      <c r="S1" s="107" t="s">
        <v>126</v>
      </c>
    </row>
    <row r="2" spans="5:20" ht="32.1" customHeight="1">
      <c r="E2" s="81" t="s">
        <v>117</v>
      </c>
      <c r="F2" s="109">
        <v>949907851</v>
      </c>
      <c r="G2" s="110">
        <v>0.14641288399999119</v>
      </c>
      <c r="H2" s="110">
        <v>0.44920525181784132</v>
      </c>
      <c r="I2" s="110">
        <v>0.84121064922293431</v>
      </c>
      <c r="J2" s="110">
        <v>0.14641288399999119</v>
      </c>
      <c r="K2" s="110">
        <v>1.448263828150842</v>
      </c>
      <c r="L2" s="110">
        <v>1.4029884088165412</v>
      </c>
      <c r="M2" s="110">
        <v>1.4827271220115623</v>
      </c>
      <c r="N2" s="110">
        <v>1.3693915013350155</v>
      </c>
      <c r="O2" s="110">
        <v>1.2139142362144861</v>
      </c>
      <c r="P2" s="110">
        <v>4.1409461096970004</v>
      </c>
      <c r="Q2" s="111">
        <v>31321</v>
      </c>
      <c r="R2" s="112">
        <v>0.21</v>
      </c>
      <c r="S2" s="112">
        <v>0.86714923815278178</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G9bGIHBnjliDTqphJbsvFkErSQ4Pue9sbN+rH1p9uzlS3/rR6NR8E8QUWpuFU2+WO0dznnphjE9nF4Bq7cTzcA==" saltValue="UZb0VA1QKxgx+vkXpr+6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44926</v>
      </c>
      <c r="F1" s="107" t="s">
        <v>0</v>
      </c>
      <c r="G1" s="107" t="s">
        <v>33</v>
      </c>
      <c r="H1" s="107" t="s">
        <v>34</v>
      </c>
      <c r="I1" s="107" t="s">
        <v>35</v>
      </c>
      <c r="J1" s="107" t="s">
        <v>36</v>
      </c>
      <c r="K1" s="107" t="s">
        <v>37</v>
      </c>
      <c r="L1" s="107" t="s">
        <v>38</v>
      </c>
      <c r="M1" s="107" t="s">
        <v>39</v>
      </c>
      <c r="N1" s="107" t="s">
        <v>40</v>
      </c>
      <c r="O1" s="107" t="s">
        <v>41</v>
      </c>
      <c r="P1" s="107" t="s">
        <v>42</v>
      </c>
      <c r="Q1" s="107" t="s">
        <v>43</v>
      </c>
      <c r="R1" s="107" t="s">
        <v>125</v>
      </c>
      <c r="S1" s="107" t="s">
        <v>126</v>
      </c>
    </row>
    <row r="2" spans="5:20" ht="32.1" customHeight="1">
      <c r="E2" s="81" t="s">
        <v>117</v>
      </c>
      <c r="F2" s="109">
        <v>949907851</v>
      </c>
      <c r="G2" s="110">
        <v>0.15526610900000737</v>
      </c>
      <c r="H2" s="110">
        <v>0.43248853924511277</v>
      </c>
      <c r="I2" s="110">
        <v>0.78993055544938073</v>
      </c>
      <c r="J2" s="110">
        <v>1.3884037724875009</v>
      </c>
      <c r="K2" s="110">
        <v>1.3884037724875009</v>
      </c>
      <c r="L2" s="110">
        <v>1.4020653882079959</v>
      </c>
      <c r="M2" s="110">
        <v>1.4755903344139343</v>
      </c>
      <c r="N2" s="110">
        <v>1.3591675430860484</v>
      </c>
      <c r="O2" s="110">
        <v>1.2081388680052818</v>
      </c>
      <c r="P2" s="110">
        <v>4.146309001843</v>
      </c>
      <c r="Q2" s="111">
        <v>31321</v>
      </c>
      <c r="R2" s="112">
        <v>0.21</v>
      </c>
      <c r="S2" s="112">
        <v>0.86714923815278178</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niJuriE+Nht4NJmQHkvz3SevlW8ZKVxflW3MXu6wOL576JoGMGpDOFeCJiovz35JnIDuMD7AESRlIsRnAi2Cow==" saltValue="W152o6yhFoVzfKsSbulp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44895</v>
      </c>
      <c r="F1" s="107" t="s">
        <v>0</v>
      </c>
      <c r="G1" s="107" t="s">
        <v>33</v>
      </c>
      <c r="H1" s="107" t="s">
        <v>34</v>
      </c>
      <c r="I1" s="107" t="s">
        <v>35</v>
      </c>
      <c r="J1" s="107" t="s">
        <v>36</v>
      </c>
      <c r="K1" s="107" t="s">
        <v>37</v>
      </c>
      <c r="L1" s="107" t="s">
        <v>38</v>
      </c>
      <c r="M1" s="107" t="s">
        <v>39</v>
      </c>
      <c r="N1" s="107" t="s">
        <v>40</v>
      </c>
      <c r="O1" s="107" t="s">
        <v>41</v>
      </c>
      <c r="P1" s="107" t="s">
        <v>42</v>
      </c>
      <c r="Q1" s="107" t="s">
        <v>43</v>
      </c>
      <c r="R1" s="107" t="s">
        <v>124</v>
      </c>
      <c r="S1" s="107" t="s">
        <v>123</v>
      </c>
    </row>
    <row r="2" spans="5:20" ht="32.1" customHeight="1">
      <c r="E2" s="81" t="s">
        <v>117</v>
      </c>
      <c r="F2" s="109">
        <v>949907851</v>
      </c>
      <c r="G2" s="110">
        <v>0.14685556300000346</v>
      </c>
      <c r="H2" s="110">
        <v>0.40706738257259012</v>
      </c>
      <c r="I2" s="110">
        <v>0.74737116508367674</v>
      </c>
      <c r="J2" s="110">
        <v>1.2312259868047848</v>
      </c>
      <c r="K2" s="110">
        <v>1.3374125875964316</v>
      </c>
      <c r="L2" s="110">
        <v>1.3982242767254682</v>
      </c>
      <c r="M2" s="110">
        <v>1.4666852196567826</v>
      </c>
      <c r="N2" s="110">
        <v>1.3490448697873081</v>
      </c>
      <c r="O2" s="110">
        <v>1.2016967133229528</v>
      </c>
      <c r="P2" s="110">
        <v>4.1514485019640004</v>
      </c>
      <c r="Q2" s="111">
        <v>31321</v>
      </c>
      <c r="R2" s="112">
        <v>0.21</v>
      </c>
      <c r="S2" s="112">
        <v>0.86602935658428737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Wo+inYBy+9rRAaLHG/hIlgC96pKvjkcQ4q+67ETgICcf1NOpih7JmW4zyZH8AMZlH3XgI3/FUqEIedk9INEX3Q==" saltValue="Zpij1mV95cyQWjGhgAZ/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44865</v>
      </c>
      <c r="F1" s="107" t="s">
        <v>0</v>
      </c>
      <c r="G1" s="107" t="s">
        <v>33</v>
      </c>
      <c r="H1" s="107" t="s">
        <v>34</v>
      </c>
      <c r="I1" s="107" t="s">
        <v>35</v>
      </c>
      <c r="J1" s="107" t="s">
        <v>36</v>
      </c>
      <c r="K1" s="107" t="s">
        <v>37</v>
      </c>
      <c r="L1" s="107" t="s">
        <v>38</v>
      </c>
      <c r="M1" s="107" t="s">
        <v>39</v>
      </c>
      <c r="N1" s="107" t="s">
        <v>40</v>
      </c>
      <c r="O1" s="107" t="s">
        <v>41</v>
      </c>
      <c r="P1" s="107" t="s">
        <v>42</v>
      </c>
      <c r="Q1" s="107" t="s">
        <v>43</v>
      </c>
      <c r="R1" s="107" t="s">
        <v>124</v>
      </c>
      <c r="S1" s="107" t="s">
        <v>123</v>
      </c>
    </row>
    <row r="2" spans="5:20" ht="32.1" customHeight="1">
      <c r="E2" s="81" t="s">
        <v>117</v>
      </c>
      <c r="F2" s="109">
        <v>949907851</v>
      </c>
      <c r="G2" s="110">
        <v>0.12974656199999934</v>
      </c>
      <c r="H2" s="110">
        <v>0.3902523632938415</v>
      </c>
      <c r="I2" s="110">
        <v>0.69589422421014735</v>
      </c>
      <c r="J2" s="110">
        <v>1.0827803006981496</v>
      </c>
      <c r="K2" s="110">
        <v>1.2862017680969284</v>
      </c>
      <c r="L2" s="110">
        <v>1.397291643842502</v>
      </c>
      <c r="M2" s="110">
        <v>1.4576266817299732</v>
      </c>
      <c r="N2" s="110">
        <v>1.3374034514228583</v>
      </c>
      <c r="O2" s="110">
        <v>1.1969425087704932</v>
      </c>
      <c r="P2" s="110">
        <v>4.1568472401749998</v>
      </c>
      <c r="Q2" s="111">
        <v>31321</v>
      </c>
      <c r="R2" s="112">
        <v>0.21</v>
      </c>
      <c r="S2" s="112">
        <v>0.86602935658428737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nEV19b5S8+k9ySw/nKIE18khX6mQqnVrGwgr2jMI8LCywQnHRMBLuu573wWgnXrU8D9Ny8XQ8p1j+4roL1ocgQ==" saltValue="MNJNaM+JUtLFXOWeXBSw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44834</v>
      </c>
      <c r="F1" s="107" t="s">
        <v>0</v>
      </c>
      <c r="G1" s="107" t="s">
        <v>33</v>
      </c>
      <c r="H1" s="107" t="s">
        <v>34</v>
      </c>
      <c r="I1" s="107" t="s">
        <v>35</v>
      </c>
      <c r="J1" s="107" t="s">
        <v>36</v>
      </c>
      <c r="K1" s="107" t="s">
        <v>37</v>
      </c>
      <c r="L1" s="107" t="s">
        <v>38</v>
      </c>
      <c r="M1" s="107" t="s">
        <v>39</v>
      </c>
      <c r="N1" s="107" t="s">
        <v>40</v>
      </c>
      <c r="O1" s="107" t="s">
        <v>41</v>
      </c>
      <c r="P1" s="107" t="s">
        <v>42</v>
      </c>
      <c r="Q1" s="107" t="s">
        <v>43</v>
      </c>
      <c r="R1" s="107" t="s">
        <v>124</v>
      </c>
      <c r="S1" s="107" t="s">
        <v>123</v>
      </c>
    </row>
    <row r="2" spans="5:20" ht="32.1" customHeight="1">
      <c r="E2" s="81" t="s">
        <v>117</v>
      </c>
      <c r="F2" s="109">
        <v>949907851</v>
      </c>
      <c r="G2" s="110">
        <v>0.12991512200000166</v>
      </c>
      <c r="H2" s="110">
        <v>0.35590277748078769</v>
      </c>
      <c r="I2" s="110">
        <v>0.67049808419679113</v>
      </c>
      <c r="J2" s="110">
        <v>0.95179881246181264</v>
      </c>
      <c r="K2" s="110">
        <v>1.2612770431285947</v>
      </c>
      <c r="L2" s="110">
        <v>1.4052526014389999</v>
      </c>
      <c r="M2" s="110">
        <v>1.4501686767374622</v>
      </c>
      <c r="N2" s="110">
        <v>1.3296165135552318</v>
      </c>
      <c r="O2" s="110">
        <v>1.1941490501863772</v>
      </c>
      <c r="P2" s="110">
        <v>4.1627515552050003</v>
      </c>
      <c r="Q2" s="111">
        <v>31321</v>
      </c>
      <c r="R2" s="112">
        <v>0.21</v>
      </c>
      <c r="S2" s="112">
        <v>0.86602935658428737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Xftvipgdib+CW8fK4K3YMVptU9qCwgEAGFJDemflB9gDdELUjtldx+23PzG7i5aof8vfgSBu5T5DOD/bFEINlA==" saltValue="r+JLx6uVnKm5Bg+hg+AA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9209-E5AA-4E88-A66F-DF3A6F2FF4C4}">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45351</v>
      </c>
      <c r="F1" s="80" t="s">
        <v>0</v>
      </c>
      <c r="G1" s="80" t="s">
        <v>33</v>
      </c>
      <c r="H1" s="80" t="s">
        <v>34</v>
      </c>
      <c r="I1" s="80" t="s">
        <v>35</v>
      </c>
      <c r="J1" s="80" t="s">
        <v>36</v>
      </c>
      <c r="K1" s="80" t="s">
        <v>37</v>
      </c>
      <c r="L1" s="80" t="s">
        <v>38</v>
      </c>
      <c r="M1" s="80" t="s">
        <v>39</v>
      </c>
      <c r="N1" s="80" t="s">
        <v>40</v>
      </c>
      <c r="O1" s="80" t="s">
        <v>41</v>
      </c>
      <c r="P1" s="80" t="s">
        <v>42</v>
      </c>
      <c r="Q1" s="80" t="s">
        <v>43</v>
      </c>
      <c r="R1" s="132" t="s">
        <v>133</v>
      </c>
      <c r="S1" s="132" t="s">
        <v>134</v>
      </c>
    </row>
    <row r="2" spans="5:20" ht="32.1" customHeight="1">
      <c r="E2" s="81" t="s">
        <v>117</v>
      </c>
      <c r="F2" s="82">
        <v>949907851</v>
      </c>
      <c r="G2" s="83">
        <v>0.18515401400001075</v>
      </c>
      <c r="H2" s="83">
        <v>0.56602179540263808</v>
      </c>
      <c r="I2" s="83">
        <v>1.1298955048463455</v>
      </c>
      <c r="J2" s="83">
        <v>0.37099494001158195</v>
      </c>
      <c r="K2" s="83">
        <v>2.2153529105192193</v>
      </c>
      <c r="L2" s="83">
        <v>1.6430512210470205</v>
      </c>
      <c r="M2" s="83">
        <v>1.6365147181485407</v>
      </c>
      <c r="N2" s="83">
        <v>1.5512360948813031</v>
      </c>
      <c r="O2" s="83">
        <v>1.3541725922542103</v>
      </c>
      <c r="P2" s="83">
        <v>4.0853949153810003</v>
      </c>
      <c r="Q2" s="84">
        <v>31321</v>
      </c>
      <c r="R2" s="133">
        <v>0.21</v>
      </c>
      <c r="S2" s="133">
        <v>0.86668458502031154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wzGBycP5JbLTKyCeUO3L4Wn+Z9bDny9hS9juT/UfNSCq5WjOeCDvH8J50y1vfb/wp5+t8x4Avy2T6nCCLr8NUw==" saltValue="SoXtp9bcMDtmB0hY68QQ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44804</v>
      </c>
      <c r="F1" s="107" t="s">
        <v>0</v>
      </c>
      <c r="G1" s="107" t="s">
        <v>33</v>
      </c>
      <c r="H1" s="107" t="s">
        <v>34</v>
      </c>
      <c r="I1" s="107" t="s">
        <v>35</v>
      </c>
      <c r="J1" s="107" t="s">
        <v>36</v>
      </c>
      <c r="K1" s="107" t="s">
        <v>37</v>
      </c>
      <c r="L1" s="107" t="s">
        <v>38</v>
      </c>
      <c r="M1" s="107" t="s">
        <v>39</v>
      </c>
      <c r="N1" s="107" t="s">
        <v>40</v>
      </c>
      <c r="O1" s="107" t="s">
        <v>41</v>
      </c>
      <c r="P1" s="107" t="s">
        <v>42</v>
      </c>
      <c r="Q1" s="107" t="s">
        <v>43</v>
      </c>
      <c r="R1" s="107" t="s">
        <v>121</v>
      </c>
      <c r="S1" s="107" t="s">
        <v>122</v>
      </c>
    </row>
    <row r="2" spans="5:20" ht="32.1" customHeight="1">
      <c r="E2" s="81" t="s">
        <v>117</v>
      </c>
      <c r="F2" s="109">
        <v>949907851</v>
      </c>
      <c r="G2" s="110">
        <v>0.13008412099999589</v>
      </c>
      <c r="H2" s="110">
        <v>0.3389241329143422</v>
      </c>
      <c r="I2" s="110">
        <v>0.63627647514330476</v>
      </c>
      <c r="J2" s="110">
        <v>0.8208173246331274</v>
      </c>
      <c r="K2" s="110">
        <v>1.2274241630381155</v>
      </c>
      <c r="L2" s="110">
        <v>1.4071300987242186</v>
      </c>
      <c r="M2" s="110">
        <v>1.4445831858034719</v>
      </c>
      <c r="N2" s="110">
        <v>1.3204403915755503</v>
      </c>
      <c r="O2" s="110">
        <v>1.1893297325739738</v>
      </c>
      <c r="P2" s="110">
        <v>4.1686781131080002</v>
      </c>
      <c r="Q2" s="111">
        <v>31321</v>
      </c>
      <c r="R2" s="112">
        <v>0.21</v>
      </c>
      <c r="S2" s="112">
        <v>0.86584720240702917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b7BopR8ezIkigDXyfQoCPFklwbPdU1WvoY64+DXWakvgV9l8XFqVZMRV3bY2v3xNVK7F8Q9wr0yhNnmWu+59ig==" saltValue="vYkLwxKzlhq7EhKH5sjL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44773</v>
      </c>
      <c r="F1" s="107" t="s">
        <v>0</v>
      </c>
      <c r="G1" s="107" t="s">
        <v>33</v>
      </c>
      <c r="H1" s="107" t="s">
        <v>34</v>
      </c>
      <c r="I1" s="107" t="s">
        <v>35</v>
      </c>
      <c r="J1" s="107" t="s">
        <v>36</v>
      </c>
      <c r="K1" s="107" t="s">
        <v>37</v>
      </c>
      <c r="L1" s="107" t="s">
        <v>38</v>
      </c>
      <c r="M1" s="107" t="s">
        <v>39</v>
      </c>
      <c r="N1" s="107" t="s">
        <v>40</v>
      </c>
      <c r="O1" s="107" t="s">
        <v>41</v>
      </c>
      <c r="P1" s="107" t="s">
        <v>42</v>
      </c>
      <c r="Q1" s="107" t="s">
        <v>43</v>
      </c>
      <c r="R1" s="107" t="s">
        <v>121</v>
      </c>
      <c r="S1" s="107" t="s">
        <v>122</v>
      </c>
    </row>
    <row r="2" spans="5:20" ht="32.1" customHeight="1">
      <c r="E2" s="81" t="s">
        <v>117</v>
      </c>
      <c r="F2" s="109">
        <v>949907851</v>
      </c>
      <c r="G2" s="110">
        <v>9.5486111000009366E-2</v>
      </c>
      <c r="H2" s="110">
        <v>0.30445372306691088</v>
      </c>
      <c r="I2" s="110">
        <v>0.60198918182325922</v>
      </c>
      <c r="J2" s="110">
        <v>0.68983583674855353</v>
      </c>
      <c r="K2" s="110">
        <v>1.1935059236749979</v>
      </c>
      <c r="L2" s="110">
        <v>1.4151276751095843</v>
      </c>
      <c r="M2" s="110">
        <v>1.4389850149760353</v>
      </c>
      <c r="N2" s="110">
        <v>1.3112464583965755</v>
      </c>
      <c r="O2" s="110">
        <v>1.1888019837656083</v>
      </c>
      <c r="P2" s="110">
        <v>4.1746270655249997</v>
      </c>
      <c r="Q2" s="111">
        <v>31321</v>
      </c>
      <c r="R2" s="112">
        <v>0.21</v>
      </c>
      <c r="S2" s="112">
        <v>0.86584720240702917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w5o5NsxTzLCLb3SJqSkvnO9ViRzHFBaMmaBvRYUsLdW+zYzkkxBtTh0T01DqdxWTaMO2Qc8mGTQYcPsG/L9E4A==" saltValue="zx4H98ORjpnEbdIdrJJ8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44742</v>
      </c>
      <c r="F1" s="107" t="s">
        <v>0</v>
      </c>
      <c r="G1" s="107" t="s">
        <v>33</v>
      </c>
      <c r="H1" s="107" t="s">
        <v>34</v>
      </c>
      <c r="I1" s="107" t="s">
        <v>35</v>
      </c>
      <c r="J1" s="107" t="s">
        <v>36</v>
      </c>
      <c r="K1" s="107" t="s">
        <v>37</v>
      </c>
      <c r="L1" s="107" t="s">
        <v>38</v>
      </c>
      <c r="M1" s="107" t="s">
        <v>39</v>
      </c>
      <c r="N1" s="107" t="s">
        <v>40</v>
      </c>
      <c r="O1" s="107" t="s">
        <v>41</v>
      </c>
      <c r="P1" s="107" t="s">
        <v>42</v>
      </c>
      <c r="Q1" s="107" t="s">
        <v>43</v>
      </c>
      <c r="R1" s="107" t="s">
        <v>121</v>
      </c>
      <c r="S1" s="107" t="s">
        <v>122</v>
      </c>
    </row>
    <row r="2" spans="5:20" ht="32.1" customHeight="1">
      <c r="E2" s="81" t="s">
        <v>117</v>
      </c>
      <c r="F2" s="109">
        <v>949907851</v>
      </c>
      <c r="G2" s="110">
        <v>0.11297471100000234</v>
      </c>
      <c r="H2" s="110">
        <v>0.31347962402723528</v>
      </c>
      <c r="I2" s="110">
        <v>0.59378274569688028</v>
      </c>
      <c r="J2" s="110">
        <v>0.59378274569688028</v>
      </c>
      <c r="K2" s="110">
        <v>1.1946591712116428</v>
      </c>
      <c r="L2" s="110">
        <v>1.4348901273960157</v>
      </c>
      <c r="M2" s="110">
        <v>1.4385277322709333</v>
      </c>
      <c r="N2" s="110">
        <v>1.3098134719825349</v>
      </c>
      <c r="O2" s="110">
        <v>1.189149724585481</v>
      </c>
      <c r="P2" s="110">
        <v>4.1815830278709996</v>
      </c>
      <c r="Q2" s="111">
        <v>31321</v>
      </c>
      <c r="R2" s="112">
        <v>0.21</v>
      </c>
      <c r="S2" s="112">
        <v>0.86584720240702917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c042uOdIGLIa9F4aos0Om4QZASJ7TybfVvXj1nbiLY1lTTkxko1n5XIz0etntiIwD/p16Ry0crWbHbUg+GWrDQ==" saltValue="nycCpydXUSB61p4kR7nG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44712</v>
      </c>
      <c r="F1" s="107" t="s">
        <v>0</v>
      </c>
      <c r="G1" s="107" t="s">
        <v>33</v>
      </c>
      <c r="H1" s="107" t="s">
        <v>34</v>
      </c>
      <c r="I1" s="107" t="s">
        <v>35</v>
      </c>
      <c r="J1" s="107" t="s">
        <v>36</v>
      </c>
      <c r="K1" s="107" t="s">
        <v>37</v>
      </c>
      <c r="L1" s="107" t="s">
        <v>38</v>
      </c>
      <c r="M1" s="107" t="s">
        <v>39</v>
      </c>
      <c r="N1" s="107" t="s">
        <v>40</v>
      </c>
      <c r="O1" s="107" t="s">
        <v>41</v>
      </c>
      <c r="P1" s="107" t="s">
        <v>42</v>
      </c>
      <c r="Q1" s="107" t="s">
        <v>43</v>
      </c>
      <c r="R1" s="107" t="s">
        <v>120</v>
      </c>
      <c r="S1" s="107" t="s">
        <v>119</v>
      </c>
    </row>
    <row r="2" spans="5:20" ht="32.1" customHeight="1">
      <c r="E2" s="81" t="s">
        <v>117</v>
      </c>
      <c r="F2" s="109">
        <v>949907851</v>
      </c>
      <c r="G2" s="110">
        <v>9.5685456000005331E-2</v>
      </c>
      <c r="H2" s="110">
        <v>0.29634794751745019</v>
      </c>
      <c r="I2" s="110">
        <v>0.58566433614026803</v>
      </c>
      <c r="J2" s="110">
        <v>0.48026545618573557</v>
      </c>
      <c r="K2" s="110">
        <v>1.1782291392049782</v>
      </c>
      <c r="L2" s="110">
        <v>1.4396252632640882</v>
      </c>
      <c r="M2" s="110">
        <v>1.4345444293272669</v>
      </c>
      <c r="N2" s="110">
        <v>1.3044854535859018</v>
      </c>
      <c r="O2" s="110">
        <v>1.1883719550732863</v>
      </c>
      <c r="P2" s="110">
        <v>4.1880746547519996</v>
      </c>
      <c r="Q2" s="111">
        <v>31321</v>
      </c>
      <c r="R2" s="112">
        <v>0.70000000000000007</v>
      </c>
      <c r="S2" s="112">
        <v>0.89368078769411807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7qRNlejVLBL0hPHNa8XSHdoI4uoE9Tb747IXuNLYdbbOV/sMl8l74xXyRMTfeAzy7quoficmlXux1zkC7okgjg==" saltValue="v5/WYvb7EPNYD3yTM5KX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44681</v>
      </c>
      <c r="F1" s="107" t="s">
        <v>0</v>
      </c>
      <c r="G1" s="107" t="s">
        <v>33</v>
      </c>
      <c r="H1" s="107" t="s">
        <v>34</v>
      </c>
      <c r="I1" s="107" t="s">
        <v>35</v>
      </c>
      <c r="J1" s="107" t="s">
        <v>36</v>
      </c>
      <c r="K1" s="107" t="s">
        <v>37</v>
      </c>
      <c r="L1" s="107" t="s">
        <v>38</v>
      </c>
      <c r="M1" s="107" t="s">
        <v>39</v>
      </c>
      <c r="N1" s="107" t="s">
        <v>40</v>
      </c>
      <c r="O1" s="107" t="s">
        <v>41</v>
      </c>
      <c r="P1" s="107" t="s">
        <v>42</v>
      </c>
      <c r="Q1" s="107" t="s">
        <v>43</v>
      </c>
      <c r="R1" s="107" t="s">
        <v>120</v>
      </c>
      <c r="S1" s="107" t="s">
        <v>119</v>
      </c>
    </row>
    <row r="2" spans="5:20" ht="32.1" customHeight="1">
      <c r="E2" s="81" t="s">
        <v>117</v>
      </c>
      <c r="F2" s="109">
        <v>949907851</v>
      </c>
      <c r="G2" s="110">
        <v>0.1044932079999894</v>
      </c>
      <c r="H2" s="110">
        <v>0.29663235052135306</v>
      </c>
      <c r="I2" s="110">
        <v>0.58622801697594262</v>
      </c>
      <c r="J2" s="110">
        <v>0.38421236483241472</v>
      </c>
      <c r="K2" s="110">
        <v>1.1793698288699694</v>
      </c>
      <c r="L2" s="110">
        <v>1.4625443674234351</v>
      </c>
      <c r="M2" s="110">
        <v>1.434082348253507</v>
      </c>
      <c r="N2" s="110">
        <v>1.3016655072016992</v>
      </c>
      <c r="O2" s="110">
        <v>1.1895769578631699</v>
      </c>
      <c r="P2" s="110">
        <v>4.1950881860090004</v>
      </c>
      <c r="Q2" s="111">
        <v>31321</v>
      </c>
      <c r="R2" s="112">
        <v>0.70000000000000007</v>
      </c>
      <c r="S2" s="112">
        <v>0.89368078769411807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118</v>
      </c>
      <c r="F7" s="136"/>
      <c r="G7" s="136"/>
      <c r="H7" s="136"/>
      <c r="I7" s="136"/>
      <c r="J7" s="136"/>
      <c r="K7" s="136"/>
      <c r="L7" s="136"/>
      <c r="M7" s="136"/>
      <c r="N7" s="136"/>
      <c r="O7" s="136"/>
      <c r="P7" s="136"/>
      <c r="Q7" s="136"/>
      <c r="R7" s="136"/>
      <c r="S7" s="136"/>
      <c r="T7" s="113"/>
    </row>
  </sheetData>
  <sheetProtection algorithmName="SHA-512" hashValue="975jAS7zIWyj4nOQnvVHeuOcG9vKJ47xGeuOz8HCMgzNd1ZT+OlaYz4NQRQP/s5MjQdEL273tlc+gkt2PMBOrA==" saltValue="8u0Os0zhYQNZNW6+zimy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44651</v>
      </c>
      <c r="F1" s="107" t="s">
        <v>0</v>
      </c>
      <c r="G1" s="107" t="s">
        <v>33</v>
      </c>
      <c r="H1" s="107" t="s">
        <v>34</v>
      </c>
      <c r="I1" s="107" t="s">
        <v>35</v>
      </c>
      <c r="J1" s="107" t="s">
        <v>36</v>
      </c>
      <c r="K1" s="107" t="s">
        <v>37</v>
      </c>
      <c r="L1" s="107" t="s">
        <v>38</v>
      </c>
      <c r="M1" s="107" t="s">
        <v>39</v>
      </c>
      <c r="N1" s="107" t="s">
        <v>40</v>
      </c>
      <c r="O1" s="107" t="s">
        <v>41</v>
      </c>
      <c r="P1" s="107" t="s">
        <v>42</v>
      </c>
      <c r="Q1" s="107" t="s">
        <v>43</v>
      </c>
      <c r="R1" s="107" t="s">
        <v>120</v>
      </c>
      <c r="S1" s="107" t="s">
        <v>119</v>
      </c>
    </row>
    <row r="2" spans="5:20" ht="32.1" customHeight="1">
      <c r="E2" s="81" t="s">
        <v>117</v>
      </c>
      <c r="F2" s="109">
        <v>949907851</v>
      </c>
      <c r="G2" s="110">
        <v>9.5877277000000483E-2</v>
      </c>
      <c r="H2" s="110">
        <v>0.27942717441387099</v>
      </c>
      <c r="I2" s="110">
        <v>0.58684417994803173</v>
      </c>
      <c r="J2" s="110">
        <v>0.27942717441387099</v>
      </c>
      <c r="K2" s="110">
        <v>1.1895321166921491</v>
      </c>
      <c r="L2" s="110">
        <v>1.4733485401637214</v>
      </c>
      <c r="M2" s="110">
        <v>1.4299573048459413</v>
      </c>
      <c r="N2" s="110">
        <v>1.2975807155937602</v>
      </c>
      <c r="O2" s="110">
        <v>1.1893057253253403</v>
      </c>
      <c r="P2" s="110">
        <v>4.2018830095109996</v>
      </c>
      <c r="Q2" s="111">
        <v>31321</v>
      </c>
      <c r="R2" s="112">
        <v>0.70000000000000007</v>
      </c>
      <c r="S2" s="112">
        <v>0.89368078769411807</v>
      </c>
    </row>
    <row r="4" spans="5:20">
      <c r="E4" s="143" t="s">
        <v>47</v>
      </c>
      <c r="F4" s="143"/>
      <c r="G4" s="143"/>
      <c r="H4" s="143"/>
      <c r="I4" s="143"/>
      <c r="J4" s="143"/>
      <c r="K4" s="143"/>
      <c r="L4" s="143"/>
      <c r="M4" s="143"/>
      <c r="N4" s="143"/>
      <c r="O4" s="143"/>
      <c r="P4" s="143"/>
      <c r="Q4" s="143"/>
      <c r="R4" s="143"/>
      <c r="S4" s="143"/>
      <c r="T4" s="113"/>
    </row>
    <row r="5" spans="5:20">
      <c r="E5" s="143" t="s">
        <v>115</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36" t="s">
        <v>116</v>
      </c>
      <c r="F7" s="136"/>
      <c r="G7" s="136"/>
      <c r="H7" s="136"/>
      <c r="I7" s="136"/>
      <c r="J7" s="136"/>
      <c r="K7" s="136"/>
      <c r="L7" s="136"/>
      <c r="M7" s="136"/>
      <c r="N7" s="136"/>
      <c r="O7" s="136"/>
      <c r="P7" s="136"/>
      <c r="Q7" s="136"/>
      <c r="R7" s="136"/>
      <c r="S7" s="136"/>
      <c r="T7" s="113"/>
    </row>
  </sheetData>
  <sheetProtection algorithmName="SHA-512" hashValue="iCJJM31cgsqONbjk3WbRyLvHWtNczwtnV+J3yFSAGAplCLnhavhb2FaWpUgKzxcIf/dE4BRiNaJNkXokj1BuuQ==" saltValue="saELXcKFFALxuUAnWYNe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44620</v>
      </c>
      <c r="F1" s="107" t="s">
        <v>0</v>
      </c>
      <c r="G1" s="107" t="s">
        <v>33</v>
      </c>
      <c r="H1" s="107" t="s">
        <v>34</v>
      </c>
      <c r="I1" s="107" t="s">
        <v>35</v>
      </c>
      <c r="J1" s="107" t="s">
        <v>36</v>
      </c>
      <c r="K1" s="107" t="s">
        <v>37</v>
      </c>
      <c r="L1" s="107" t="s">
        <v>38</v>
      </c>
      <c r="M1" s="107" t="s">
        <v>39</v>
      </c>
      <c r="N1" s="107" t="s">
        <v>40</v>
      </c>
      <c r="O1" s="107" t="s">
        <v>41</v>
      </c>
      <c r="P1" s="107" t="s">
        <v>42</v>
      </c>
      <c r="Q1" s="107" t="s">
        <v>43</v>
      </c>
      <c r="R1" s="107" t="s">
        <v>111</v>
      </c>
      <c r="S1" s="107" t="s">
        <v>112</v>
      </c>
    </row>
    <row r="2" spans="5:20" ht="32.1" customHeight="1">
      <c r="E2" s="108" t="s">
        <v>54</v>
      </c>
      <c r="F2" s="109">
        <v>949907851</v>
      </c>
      <c r="G2" s="110">
        <v>9.5969289999997542E-2</v>
      </c>
      <c r="H2" s="110">
        <v>0.28846153877328806</v>
      </c>
      <c r="I2" s="110">
        <v>0.58741013539069797</v>
      </c>
      <c r="J2" s="110">
        <v>0.18337408333604088</v>
      </c>
      <c r="K2" s="110">
        <v>1.2085391665824341</v>
      </c>
      <c r="L2" s="110">
        <v>1.4871285981090221</v>
      </c>
      <c r="M2" s="110">
        <v>1.4275919470857046</v>
      </c>
      <c r="N2" s="110">
        <v>1.2933700629577327</v>
      </c>
      <c r="O2" s="110">
        <v>1.1919932203304784</v>
      </c>
      <c r="P2" s="110">
        <v>4.2089556808630002</v>
      </c>
      <c r="Q2" s="111">
        <v>31321</v>
      </c>
      <c r="R2" s="112">
        <v>0.70000000000000007</v>
      </c>
      <c r="S2" s="112">
        <v>0.89480695086487072</v>
      </c>
    </row>
    <row r="4" spans="5:20">
      <c r="E4" s="143" t="s">
        <v>47</v>
      </c>
      <c r="F4" s="143"/>
      <c r="G4" s="143"/>
      <c r="H4" s="143"/>
      <c r="I4" s="143"/>
      <c r="J4" s="143"/>
      <c r="K4" s="143"/>
      <c r="L4" s="143"/>
      <c r="M4" s="143"/>
      <c r="N4" s="143"/>
      <c r="O4" s="143"/>
      <c r="P4" s="143"/>
      <c r="Q4" s="143"/>
      <c r="R4" s="143"/>
      <c r="S4" s="143"/>
      <c r="T4" s="113"/>
    </row>
    <row r="5" spans="5:20">
      <c r="E5" s="143" t="s">
        <v>57</v>
      </c>
      <c r="F5" s="143"/>
      <c r="G5" s="143"/>
      <c r="H5" s="143"/>
      <c r="I5" s="143"/>
      <c r="J5" s="143"/>
      <c r="K5" s="143"/>
      <c r="L5" s="143"/>
      <c r="M5" s="143"/>
      <c r="N5" s="143"/>
      <c r="O5" s="143"/>
      <c r="P5" s="143"/>
      <c r="Q5" s="143"/>
      <c r="R5" s="143"/>
      <c r="S5" s="143"/>
      <c r="T5" s="113"/>
    </row>
    <row r="6" spans="5:20">
      <c r="E6" s="144" t="s">
        <v>48</v>
      </c>
      <c r="F6" s="144"/>
      <c r="G6" s="144"/>
      <c r="H6" s="144"/>
      <c r="I6" s="144"/>
      <c r="J6" s="144"/>
      <c r="K6" s="144"/>
      <c r="L6" s="144"/>
      <c r="M6" s="144"/>
      <c r="N6" s="144"/>
      <c r="O6" s="144"/>
      <c r="P6" s="144"/>
      <c r="Q6" s="144"/>
      <c r="R6" s="144"/>
      <c r="S6" s="144"/>
      <c r="T6" s="113"/>
    </row>
    <row r="7" spans="5:20" ht="58.5" customHeight="1">
      <c r="E7" s="145" t="s">
        <v>114</v>
      </c>
      <c r="F7" s="145"/>
      <c r="G7" s="145"/>
      <c r="H7" s="145"/>
      <c r="I7" s="145"/>
      <c r="J7" s="145"/>
      <c r="K7" s="145"/>
      <c r="L7" s="145"/>
      <c r="M7" s="145"/>
      <c r="N7" s="145"/>
      <c r="O7" s="145"/>
      <c r="P7" s="145"/>
      <c r="Q7" s="145"/>
      <c r="R7" s="145"/>
      <c r="S7" s="145"/>
      <c r="T7" s="113"/>
    </row>
  </sheetData>
  <sheetProtection algorithmName="SHA-512" hashValue="jAPQ6FLuhteQUZGH47RFwCLUDfQyo7u5k10AD8d3Pdii4AC022IvqwE288wIPd1AEsISJC1h8FZOYauHle2+Qw==" saltValue="lgaLM3YHL3Al89t0vfn4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44592</v>
      </c>
      <c r="F1" s="107" t="s">
        <v>0</v>
      </c>
      <c r="G1" s="107" t="s">
        <v>33</v>
      </c>
      <c r="H1" s="107" t="s">
        <v>34</v>
      </c>
      <c r="I1" s="107" t="s">
        <v>35</v>
      </c>
      <c r="J1" s="107" t="s">
        <v>36</v>
      </c>
      <c r="K1" s="107" t="s">
        <v>37</v>
      </c>
      <c r="L1" s="107" t="s">
        <v>38</v>
      </c>
      <c r="M1" s="107" t="s">
        <v>39</v>
      </c>
      <c r="N1" s="107" t="s">
        <v>40</v>
      </c>
      <c r="O1" s="107" t="s">
        <v>41</v>
      </c>
      <c r="P1" s="107" t="s">
        <v>42</v>
      </c>
      <c r="Q1" s="107" t="s">
        <v>43</v>
      </c>
      <c r="R1" s="107" t="s">
        <v>111</v>
      </c>
      <c r="S1" s="107" t="s">
        <v>112</v>
      </c>
    </row>
    <row r="2" spans="5:20" ht="32.1" customHeight="1">
      <c r="E2" s="108" t="s">
        <v>54</v>
      </c>
      <c r="F2" s="109">
        <v>949907851</v>
      </c>
      <c r="G2" s="110">
        <v>8.7320991999995101E-2</v>
      </c>
      <c r="H2" s="110">
        <v>0.2887391726598576</v>
      </c>
      <c r="I2" s="110">
        <v>0.58797718281959899</v>
      </c>
      <c r="J2" s="110">
        <v>8.7320991999995101E-2</v>
      </c>
      <c r="K2" s="110">
        <v>1.2186506525901253</v>
      </c>
      <c r="L2" s="110">
        <v>1.4978560728039492</v>
      </c>
      <c r="M2" s="110">
        <v>1.4252228768194986</v>
      </c>
      <c r="N2" s="110">
        <v>1.2891526464337444</v>
      </c>
      <c r="O2" s="110">
        <v>1.1930572663497063</v>
      </c>
      <c r="P2" s="110">
        <v>4.216058654147</v>
      </c>
      <c r="Q2" s="111">
        <v>31321</v>
      </c>
      <c r="R2" s="112">
        <v>0.70000000000000007</v>
      </c>
      <c r="S2" s="112">
        <v>0.89480695086487072</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113</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IscNKKZj4zYLElL5r8d2YD7dIq2cQ91jGrzoD2Il1Ry9F0qvvyLWtXz06gQqxH1WtCkI6txZ9jAnm7TYebr22g==" saltValue="MoLLqYfH5im0C+/5aRm6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44561</v>
      </c>
      <c r="F1" s="107" t="s">
        <v>0</v>
      </c>
      <c r="G1" s="107" t="s">
        <v>33</v>
      </c>
      <c r="H1" s="107" t="s">
        <v>34</v>
      </c>
      <c r="I1" s="107" t="s">
        <v>35</v>
      </c>
      <c r="J1" s="107" t="s">
        <v>36</v>
      </c>
      <c r="K1" s="107" t="s">
        <v>37</v>
      </c>
      <c r="L1" s="107" t="s">
        <v>38</v>
      </c>
      <c r="M1" s="107" t="s">
        <v>39</v>
      </c>
      <c r="N1" s="107" t="s">
        <v>40</v>
      </c>
      <c r="O1" s="107" t="s">
        <v>41</v>
      </c>
      <c r="P1" s="107" t="s">
        <v>42</v>
      </c>
      <c r="Q1" s="107" t="s">
        <v>43</v>
      </c>
      <c r="R1" s="107" t="s">
        <v>111</v>
      </c>
      <c r="S1" s="107" t="s">
        <v>112</v>
      </c>
    </row>
    <row r="2" spans="5:20" ht="32.1" customHeight="1">
      <c r="E2" s="108" t="s">
        <v>54</v>
      </c>
      <c r="F2" s="109">
        <v>949907851</v>
      </c>
      <c r="G2" s="110">
        <v>0.10489510500000243</v>
      </c>
      <c r="H2" s="110">
        <v>0.30656039249155054</v>
      </c>
      <c r="I2" s="110">
        <v>0.59732958550111626</v>
      </c>
      <c r="J2" s="110">
        <v>1.2376237616803731</v>
      </c>
      <c r="K2" s="110">
        <v>1.2376237616803731</v>
      </c>
      <c r="L2" s="110">
        <v>1.5146543972844428</v>
      </c>
      <c r="M2" s="110">
        <v>1.4227195348517574</v>
      </c>
      <c r="N2" s="110">
        <v>1.2869808836664332</v>
      </c>
      <c r="O2" s="110">
        <v>1.1956460601010077</v>
      </c>
      <c r="P2" s="110">
        <v>4.2234431822039999</v>
      </c>
      <c r="Q2" s="111">
        <v>31321</v>
      </c>
      <c r="R2" s="112">
        <v>0.70000000000000007</v>
      </c>
      <c r="S2" s="112">
        <v>0.89480695086487072</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110</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f6IFH4Wv34ndXFwe4+8orsG8GJN7lzGyU+kKHh7H3LF7P7q+RyF+lgulKygMvCyf/5yQO2xeJQx0h/2dsghzdA==" saltValue="5HjtTiaK4Tb33ciKkpi2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44530</v>
      </c>
      <c r="F1" s="107" t="s">
        <v>0</v>
      </c>
      <c r="G1" s="107" t="s">
        <v>33</v>
      </c>
      <c r="H1" s="107" t="s">
        <v>34</v>
      </c>
      <c r="I1" s="107" t="s">
        <v>35</v>
      </c>
      <c r="J1" s="107" t="s">
        <v>36</v>
      </c>
      <c r="K1" s="107" t="s">
        <v>37</v>
      </c>
      <c r="L1" s="107" t="s">
        <v>38</v>
      </c>
      <c r="M1" s="107" t="s">
        <v>39</v>
      </c>
      <c r="N1" s="107" t="s">
        <v>40</v>
      </c>
      <c r="O1" s="107" t="s">
        <v>41</v>
      </c>
      <c r="P1" s="107" t="s">
        <v>42</v>
      </c>
      <c r="Q1" s="107" t="s">
        <v>43</v>
      </c>
      <c r="R1" s="107" t="s">
        <v>108</v>
      </c>
      <c r="S1" s="107" t="s">
        <v>109</v>
      </c>
    </row>
    <row r="2" spans="5:20" ht="32.1" customHeight="1">
      <c r="E2" s="108" t="s">
        <v>54</v>
      </c>
      <c r="F2" s="109">
        <v>949907851</v>
      </c>
      <c r="G2" s="110">
        <v>9.6246391000009979E-2</v>
      </c>
      <c r="H2" s="110">
        <v>0.29808872529351049</v>
      </c>
      <c r="I2" s="110">
        <v>0.58911456913428584</v>
      </c>
      <c r="J2" s="110">
        <v>1.1315417248000337</v>
      </c>
      <c r="K2" s="110">
        <v>1.2568596200677629</v>
      </c>
      <c r="L2" s="110">
        <v>1.5193865915767102</v>
      </c>
      <c r="M2" s="110">
        <v>1.4223740221487313</v>
      </c>
      <c r="N2" s="110">
        <v>1.2826636524521318</v>
      </c>
      <c r="O2" s="110">
        <v>1.1993897852610846</v>
      </c>
      <c r="P2" s="110">
        <v>4.2303562759429996</v>
      </c>
      <c r="Q2" s="111">
        <v>31321</v>
      </c>
      <c r="R2" s="112">
        <v>0.70000000000000007</v>
      </c>
      <c r="S2" s="112">
        <v>0.89909110304222384</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110</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5v1WMWOXHG5+SusbYllAHG15VWwafOBSVe3fAaKm5BOvp0oSujRbW1pGzdbWfPIoGNdsPXNK85RZQ1ON49K5aA==" saltValue="FW2Dk+52TRhLMrG+GqbA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7E996-C372-4025-844D-68B3FB8119B9}">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45322</v>
      </c>
      <c r="F1" s="80" t="s">
        <v>0</v>
      </c>
      <c r="G1" s="80" t="s">
        <v>33</v>
      </c>
      <c r="H1" s="80" t="s">
        <v>34</v>
      </c>
      <c r="I1" s="80" t="s">
        <v>35</v>
      </c>
      <c r="J1" s="80" t="s">
        <v>36</v>
      </c>
      <c r="K1" s="80" t="s">
        <v>37</v>
      </c>
      <c r="L1" s="80" t="s">
        <v>38</v>
      </c>
      <c r="M1" s="80" t="s">
        <v>39</v>
      </c>
      <c r="N1" s="80" t="s">
        <v>40</v>
      </c>
      <c r="O1" s="80" t="s">
        <v>41</v>
      </c>
      <c r="P1" s="80" t="s">
        <v>42</v>
      </c>
      <c r="Q1" s="80" t="s">
        <v>43</v>
      </c>
      <c r="R1" s="132" t="s">
        <v>133</v>
      </c>
      <c r="S1" s="132" t="s">
        <v>134</v>
      </c>
    </row>
    <row r="2" spans="5:20" ht="32.1" customHeight="1">
      <c r="E2" s="81" t="s">
        <v>117</v>
      </c>
      <c r="F2" s="82">
        <v>949907851</v>
      </c>
      <c r="G2" s="83">
        <v>0.18549747000000671</v>
      </c>
      <c r="H2" s="83">
        <v>0.56707575098664531</v>
      </c>
      <c r="I2" s="83">
        <v>1.1320112347018796</v>
      </c>
      <c r="J2" s="83">
        <v>0.18549747000000671</v>
      </c>
      <c r="K2" s="83">
        <v>2.1843825254715954</v>
      </c>
      <c r="L2" s="83">
        <v>1.6162652676013689</v>
      </c>
      <c r="M2" s="83">
        <v>1.6248576014022076</v>
      </c>
      <c r="N2" s="83">
        <v>1.5366227178638558</v>
      </c>
      <c r="O2" s="83">
        <v>1.3400445818917195</v>
      </c>
      <c r="P2" s="83">
        <v>4.0894325058490004</v>
      </c>
      <c r="Q2" s="84">
        <v>31321</v>
      </c>
      <c r="R2" s="133">
        <v>0.21</v>
      </c>
      <c r="S2" s="133">
        <v>0.86668458502031154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usmx8XlbGeaZSYpFsy6ftctDVH3/AoaaY+52vl6WBmtUIh+4vzxkkDIT3SkRJHKx7hm3tzS+/w5nM2z+JZQXpQ==" saltValue="NebvqP00IpsN5sjAEug19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44500</v>
      </c>
      <c r="F1" s="107" t="s">
        <v>0</v>
      </c>
      <c r="G1" s="107" t="s">
        <v>33</v>
      </c>
      <c r="H1" s="107" t="s">
        <v>34</v>
      </c>
      <c r="I1" s="107" t="s">
        <v>35</v>
      </c>
      <c r="J1" s="107" t="s">
        <v>36</v>
      </c>
      <c r="K1" s="107" t="s">
        <v>37</v>
      </c>
      <c r="L1" s="107" t="s">
        <v>38</v>
      </c>
      <c r="M1" s="107" t="s">
        <v>39</v>
      </c>
      <c r="N1" s="107" t="s">
        <v>40</v>
      </c>
      <c r="O1" s="107" t="s">
        <v>41</v>
      </c>
      <c r="P1" s="107" t="s">
        <v>42</v>
      </c>
      <c r="Q1" s="107" t="s">
        <v>43</v>
      </c>
      <c r="R1" s="107" t="s">
        <v>108</v>
      </c>
      <c r="S1" s="107" t="s">
        <v>109</v>
      </c>
    </row>
    <row r="2" spans="5:20" ht="32.1" customHeight="1">
      <c r="E2" s="108" t="s">
        <v>54</v>
      </c>
      <c r="F2" s="109">
        <v>949907851</v>
      </c>
      <c r="G2" s="110">
        <v>0.1051064199999896</v>
      </c>
      <c r="H2" s="110">
        <v>0.29837648037889242</v>
      </c>
      <c r="I2" s="110">
        <v>0.58968491371793608</v>
      </c>
      <c r="J2" s="110">
        <v>1.0342998575150419</v>
      </c>
      <c r="K2" s="110">
        <v>1.2670565287504765</v>
      </c>
      <c r="L2" s="110">
        <v>1.5332892159419576</v>
      </c>
      <c r="M2" s="110">
        <v>1.4199935077326975</v>
      </c>
      <c r="N2" s="110">
        <v>1.2768335945787967</v>
      </c>
      <c r="O2" s="110">
        <v>1.2017694369373499</v>
      </c>
      <c r="P2" s="110">
        <v>4.237551367309</v>
      </c>
      <c r="Q2" s="111">
        <v>31321</v>
      </c>
      <c r="R2" s="112">
        <v>0.70000000000000007</v>
      </c>
      <c r="S2" s="112">
        <v>0.89909110304222384</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PexBLS2qyUkW3mvaxE61d4otyRSCxTjGk76Tsd+yiBaBgPh7cbEN/FP7sxRRhhDilAe0D2Bs2rJD6W3Imri3Dg==" saltValue="Wc6tlOcs0hwOJLsWKcMq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44469</v>
      </c>
      <c r="F1" s="107" t="s">
        <v>0</v>
      </c>
      <c r="G1" s="107" t="s">
        <v>33</v>
      </c>
      <c r="H1" s="107" t="s">
        <v>34</v>
      </c>
      <c r="I1" s="107" t="s">
        <v>35</v>
      </c>
      <c r="J1" s="107" t="s">
        <v>36</v>
      </c>
      <c r="K1" s="107" t="s">
        <v>37</v>
      </c>
      <c r="L1" s="107" t="s">
        <v>38</v>
      </c>
      <c r="M1" s="107" t="s">
        <v>39</v>
      </c>
      <c r="N1" s="107" t="s">
        <v>40</v>
      </c>
      <c r="O1" s="107" t="s">
        <v>41</v>
      </c>
      <c r="P1" s="107" t="s">
        <v>42</v>
      </c>
      <c r="Q1" s="107" t="s">
        <v>43</v>
      </c>
      <c r="R1" s="107" t="s">
        <v>108</v>
      </c>
      <c r="S1" s="107" t="s">
        <v>109</v>
      </c>
    </row>
    <row r="2" spans="5:20" ht="32.1" customHeight="1">
      <c r="E2" s="108" t="s">
        <v>54</v>
      </c>
      <c r="F2" s="109">
        <v>949907851</v>
      </c>
      <c r="G2" s="110">
        <v>9.6440469999992118E-2</v>
      </c>
      <c r="H2" s="110">
        <v>0.28988053410643477</v>
      </c>
      <c r="I2" s="110">
        <v>0.59917173230519261</v>
      </c>
      <c r="J2" s="110">
        <v>0.92821782099361538</v>
      </c>
      <c r="K2" s="110">
        <v>1.2953597714841614</v>
      </c>
      <c r="L2" s="110">
        <v>1.5411576452632358</v>
      </c>
      <c r="M2" s="110">
        <v>1.4158319327795654</v>
      </c>
      <c r="N2" s="110">
        <v>1.2728241045032895</v>
      </c>
      <c r="O2" s="110">
        <v>1.2024570251241817</v>
      </c>
      <c r="P2" s="110">
        <v>4.2445239569300002</v>
      </c>
      <c r="Q2" s="111">
        <v>31321</v>
      </c>
      <c r="R2" s="112">
        <v>0.70000000000000007</v>
      </c>
      <c r="S2" s="112">
        <v>0.89909110304222384</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YEWWJD33mL7p8Smeg5OUaaO7QnGwk1L2++9wzT9fNg0KhdfcpX9Boct8AZlNaqglioO1zO59uPL2fxBGR4WBzg==" saltValue="L+eDuWrjOz6upgSLNPAV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44439</v>
      </c>
      <c r="F1" s="107" t="s">
        <v>0</v>
      </c>
      <c r="G1" s="107" t="s">
        <v>33</v>
      </c>
      <c r="H1" s="107" t="s">
        <v>34</v>
      </c>
      <c r="I1" s="107" t="s">
        <v>35</v>
      </c>
      <c r="J1" s="107" t="s">
        <v>36</v>
      </c>
      <c r="K1" s="107" t="s">
        <v>37</v>
      </c>
      <c r="L1" s="107" t="s">
        <v>38</v>
      </c>
      <c r="M1" s="107" t="s">
        <v>39</v>
      </c>
      <c r="N1" s="107" t="s">
        <v>40</v>
      </c>
      <c r="O1" s="107" t="s">
        <v>41</v>
      </c>
      <c r="P1" s="107" t="s">
        <v>42</v>
      </c>
      <c r="Q1" s="107" t="s">
        <v>43</v>
      </c>
      <c r="R1" s="107" t="s">
        <v>106</v>
      </c>
      <c r="S1" s="107" t="s">
        <v>107</v>
      </c>
    </row>
    <row r="2" spans="5:20" ht="32.1" customHeight="1">
      <c r="E2" s="108" t="s">
        <v>54</v>
      </c>
      <c r="F2" s="109">
        <v>949907851</v>
      </c>
      <c r="G2" s="110">
        <v>9.653356699999005E-2</v>
      </c>
      <c r="H2" s="110">
        <v>0.29016090689211183</v>
      </c>
      <c r="I2" s="110">
        <v>0.61750176324819606</v>
      </c>
      <c r="J2" s="110">
        <v>0.8309759538781103</v>
      </c>
      <c r="K2" s="110">
        <v>1.3326225996923124</v>
      </c>
      <c r="L2" s="110">
        <v>1.5457974577075539</v>
      </c>
      <c r="M2" s="110">
        <v>1.4134406171338654</v>
      </c>
      <c r="N2" s="110">
        <v>1.2673917859698403</v>
      </c>
      <c r="O2" s="110">
        <v>1.2065522966625997</v>
      </c>
      <c r="P2" s="110">
        <v>4.251780656088</v>
      </c>
      <c r="Q2" s="111">
        <v>31321</v>
      </c>
      <c r="R2" s="112">
        <v>0.70000000000000007</v>
      </c>
      <c r="S2" s="112">
        <v>0.90375785528905728</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lDXROmLVBQRKplojt3buz6b1gGxxjO+vge1dFyV/x+WBHnumYJDUziMKrCh0NOt6a/a5YgfkUBtfApyp3kKtVw==" saltValue="TLKCpUZwZMY69K3aBoEK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44408</v>
      </c>
      <c r="F1" s="107" t="s">
        <v>0</v>
      </c>
      <c r="G1" s="107" t="s">
        <v>33</v>
      </c>
      <c r="H1" s="107" t="s">
        <v>34</v>
      </c>
      <c r="I1" s="107" t="s">
        <v>35</v>
      </c>
      <c r="J1" s="107" t="s">
        <v>36</v>
      </c>
      <c r="K1" s="107" t="s">
        <v>37</v>
      </c>
      <c r="L1" s="107" t="s">
        <v>38</v>
      </c>
      <c r="M1" s="107" t="s">
        <v>39</v>
      </c>
      <c r="N1" s="107" t="s">
        <v>40</v>
      </c>
      <c r="O1" s="107" t="s">
        <v>41</v>
      </c>
      <c r="P1" s="107" t="s">
        <v>42</v>
      </c>
      <c r="Q1" s="107" t="s">
        <v>43</v>
      </c>
      <c r="R1" s="107" t="s">
        <v>106</v>
      </c>
      <c r="S1" s="107" t="s">
        <v>107</v>
      </c>
    </row>
    <row r="2" spans="5:20" ht="32.1" customHeight="1">
      <c r="E2" s="108" t="s">
        <v>54</v>
      </c>
      <c r="F2" s="109">
        <v>949907851</v>
      </c>
      <c r="G2" s="110">
        <v>9.6626845000002959E-2</v>
      </c>
      <c r="H2" s="110">
        <v>0.2904418232492878</v>
      </c>
      <c r="I2" s="110">
        <v>0.62698692968472525</v>
      </c>
      <c r="J2" s="110">
        <v>0.73373408719146216</v>
      </c>
      <c r="K2" s="110">
        <v>1.3609677978467349</v>
      </c>
      <c r="L2" s="110">
        <v>1.5628938932856551</v>
      </c>
      <c r="M2" s="110">
        <v>1.4129556009639499</v>
      </c>
      <c r="N2" s="110">
        <v>1.2637263603319626</v>
      </c>
      <c r="O2" s="110">
        <v>1.2104716512754798</v>
      </c>
      <c r="P2" s="110">
        <v>4.2590689220450004</v>
      </c>
      <c r="Q2" s="111">
        <v>31321</v>
      </c>
      <c r="R2" s="112">
        <v>0.70000000000000007</v>
      </c>
      <c r="S2" s="112">
        <v>0.90375785528905728</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8.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ZAGMgGO+kv1PnzMwr/djXMigRUbzEI7H244K3ymrHf470ziBNQRM5kCYQ3eYySCECEhre3zW7D6jLoOePJU+jQ==" saltValue="6g7kWUz9FQKAd1qBdN05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7.855468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44377</v>
      </c>
      <c r="F1" s="107" t="s">
        <v>0</v>
      </c>
      <c r="G1" s="107" t="s">
        <v>33</v>
      </c>
      <c r="H1" s="107" t="s">
        <v>34</v>
      </c>
      <c r="I1" s="107" t="s">
        <v>35</v>
      </c>
      <c r="J1" s="107" t="s">
        <v>36</v>
      </c>
      <c r="K1" s="107" t="s">
        <v>37</v>
      </c>
      <c r="L1" s="107" t="s">
        <v>38</v>
      </c>
      <c r="M1" s="107" t="s">
        <v>39</v>
      </c>
      <c r="N1" s="107" t="s">
        <v>40</v>
      </c>
      <c r="O1" s="107" t="s">
        <v>41</v>
      </c>
      <c r="P1" s="107" t="s">
        <v>42</v>
      </c>
      <c r="Q1" s="107" t="s">
        <v>43</v>
      </c>
      <c r="R1" s="107" t="s">
        <v>106</v>
      </c>
      <c r="S1" s="107" t="s">
        <v>107</v>
      </c>
    </row>
    <row r="2" spans="5:20" ht="32.1" customHeight="1">
      <c r="E2" s="108" t="s">
        <v>54</v>
      </c>
      <c r="F2" s="109">
        <v>949907851</v>
      </c>
      <c r="G2" s="110">
        <v>9.6720302000008473E-2</v>
      </c>
      <c r="H2" s="110">
        <v>0.30839721470559134</v>
      </c>
      <c r="I2" s="110">
        <v>0.63649221984074522</v>
      </c>
      <c r="J2" s="110">
        <v>0.63649221984074522</v>
      </c>
      <c r="K2" s="110">
        <v>1.4164810667786742</v>
      </c>
      <c r="L2" s="110">
        <v>1.5706839097989089</v>
      </c>
      <c r="M2" s="110">
        <v>1.4105569862259859</v>
      </c>
      <c r="N2" s="110">
        <v>1.2589592024469187</v>
      </c>
      <c r="O2" s="110">
        <v>1.2140046998630805</v>
      </c>
      <c r="P2" s="110">
        <v>4.2663889489990003</v>
      </c>
      <c r="Q2" s="111">
        <v>31321</v>
      </c>
      <c r="R2" s="112">
        <v>0.70000000000000007</v>
      </c>
      <c r="S2" s="112">
        <v>0.90375785528905728</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4.7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ywA+hPT91/N+yxOEe+lTt3AzSUKiorrQq/7R5xZmsnu4TlvIg+E5rPobUnbJJ5DgnXnxKWJMJmLyl7ImNtvmkQ==" saltValue="Kxa9xzMDe8f41up4S7o7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7.855468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44347</v>
      </c>
      <c r="F1" s="107" t="s">
        <v>0</v>
      </c>
      <c r="G1" s="107" t="s">
        <v>33</v>
      </c>
      <c r="H1" s="107" t="s">
        <v>34</v>
      </c>
      <c r="I1" s="107" t="s">
        <v>35</v>
      </c>
      <c r="J1" s="107" t="s">
        <v>36</v>
      </c>
      <c r="K1" s="107" t="s">
        <v>37</v>
      </c>
      <c r="L1" s="107" t="s">
        <v>38</v>
      </c>
      <c r="M1" s="107" t="s">
        <v>39</v>
      </c>
      <c r="N1" s="107" t="s">
        <v>40</v>
      </c>
      <c r="O1" s="107" t="s">
        <v>41</v>
      </c>
      <c r="P1" s="107" t="s">
        <v>42</v>
      </c>
      <c r="Q1" s="107" t="s">
        <v>43</v>
      </c>
      <c r="R1" s="107" t="s">
        <v>104</v>
      </c>
      <c r="S1" s="107" t="s">
        <v>105</v>
      </c>
    </row>
    <row r="2" spans="5:20" ht="32.1" customHeight="1">
      <c r="E2" s="108" t="s">
        <v>54</v>
      </c>
      <c r="F2" s="109">
        <v>949907851</v>
      </c>
      <c r="G2" s="110">
        <v>9.6813941000006842E-2</v>
      </c>
      <c r="H2" s="110">
        <v>0.3263937891773816</v>
      </c>
      <c r="I2" s="110">
        <v>0.66383430632004359</v>
      </c>
      <c r="J2" s="110">
        <v>0.53925035327051507</v>
      </c>
      <c r="K2" s="110">
        <v>1.4450093644194029</v>
      </c>
      <c r="L2" s="110">
        <v>1.5784913928944766</v>
      </c>
      <c r="M2" s="110">
        <v>1.408155703474967</v>
      </c>
      <c r="N2" s="110">
        <v>1.252884641302332</v>
      </c>
      <c r="O2" s="110">
        <v>1.2177777941956069</v>
      </c>
      <c r="P2" s="110">
        <v>4.2737409695849999</v>
      </c>
      <c r="Q2" s="111">
        <v>31321</v>
      </c>
      <c r="R2" s="112">
        <v>0.70000000000000007</v>
      </c>
      <c r="S2" s="112">
        <v>0.90231983852249675</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4.7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nC7fRgLMAcjaCEOzcv3heDWg0LRYeDSWQzVB3HmgiiP4HkTJQ9UOnj67LHx4u7COTer7RkRTLXfU1BB+o7G5BQ==" saltValue="MWPvCOEBBgaPtTps4rm3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44316</v>
      </c>
      <c r="F1" s="107" t="s">
        <v>0</v>
      </c>
      <c r="G1" s="107" t="s">
        <v>33</v>
      </c>
      <c r="H1" s="107" t="s">
        <v>34</v>
      </c>
      <c r="I1" s="107" t="s">
        <v>35</v>
      </c>
      <c r="J1" s="107" t="s">
        <v>36</v>
      </c>
      <c r="K1" s="107" t="s">
        <v>37</v>
      </c>
      <c r="L1" s="107" t="s">
        <v>38</v>
      </c>
      <c r="M1" s="107" t="s">
        <v>39</v>
      </c>
      <c r="N1" s="107" t="s">
        <v>40</v>
      </c>
      <c r="O1" s="107" t="s">
        <v>41</v>
      </c>
      <c r="P1" s="107" t="s">
        <v>42</v>
      </c>
      <c r="Q1" s="107" t="s">
        <v>43</v>
      </c>
      <c r="R1" s="107" t="s">
        <v>104</v>
      </c>
      <c r="S1" s="107" t="s">
        <v>105</v>
      </c>
    </row>
    <row r="2" spans="5:20" ht="32.1" customHeight="1">
      <c r="E2" s="108" t="s">
        <v>54</v>
      </c>
      <c r="F2" s="109">
        <v>949907851</v>
      </c>
      <c r="G2" s="110">
        <v>0.1145475369999982</v>
      </c>
      <c r="H2" s="110">
        <v>0.33557046944567848</v>
      </c>
      <c r="I2" s="110">
        <v>0.67340067285583949</v>
      </c>
      <c r="J2" s="110">
        <v>0.44200848643525248</v>
      </c>
      <c r="K2" s="110">
        <v>1.4826723816697029</v>
      </c>
      <c r="L2" s="110">
        <v>1.5863164015832432</v>
      </c>
      <c r="M2" s="110">
        <v>1.4038346751933384</v>
      </c>
      <c r="N2" s="110">
        <v>1.2485468570107905</v>
      </c>
      <c r="O2" s="110">
        <v>1.221792351742601</v>
      </c>
      <c r="P2" s="110">
        <v>4.2811252186399997</v>
      </c>
      <c r="Q2" s="111">
        <v>31321</v>
      </c>
      <c r="R2" s="112">
        <v>0.70000000000000007</v>
      </c>
      <c r="S2" s="112">
        <v>0.90231983852249675</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4"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Rh/Gg4LDRVANcbpVaf7A99r2XpeeNBltz4OtnIRcUuwCkQnBQneEjng6JZiZzDn609czc/niagHB5sLglN/Ypw==" saltValue="7eFsi1YF4VfaTPBI1D3S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44286</v>
      </c>
      <c r="F1" s="107" t="s">
        <v>0</v>
      </c>
      <c r="G1" s="107" t="s">
        <v>33</v>
      </c>
      <c r="H1" s="107" t="s">
        <v>34</v>
      </c>
      <c r="I1" s="107" t="s">
        <v>35</v>
      </c>
      <c r="J1" s="107" t="s">
        <v>36</v>
      </c>
      <c r="K1" s="107" t="s">
        <v>37</v>
      </c>
      <c r="L1" s="107" t="s">
        <v>38</v>
      </c>
      <c r="M1" s="107" t="s">
        <v>39</v>
      </c>
      <c r="N1" s="107" t="s">
        <v>40</v>
      </c>
      <c r="O1" s="107" t="s">
        <v>41</v>
      </c>
      <c r="P1" s="107" t="s">
        <v>42</v>
      </c>
      <c r="Q1" s="107" t="s">
        <v>43</v>
      </c>
      <c r="R1" s="114" t="s">
        <v>104</v>
      </c>
      <c r="S1" s="114" t="s">
        <v>105</v>
      </c>
    </row>
    <row r="2" spans="5:20" ht="32.1" customHeight="1">
      <c r="E2" s="108" t="s">
        <v>54</v>
      </c>
      <c r="F2" s="109">
        <v>949907851</v>
      </c>
      <c r="G2" s="110">
        <v>0.11467889900000916</v>
      </c>
      <c r="H2" s="110">
        <v>0.32708628015745145</v>
      </c>
      <c r="I2" s="110">
        <v>0.69204152200330604</v>
      </c>
      <c r="J2" s="110">
        <v>0.32708628015745145</v>
      </c>
      <c r="K2" s="110">
        <v>1.5025489661397495</v>
      </c>
      <c r="L2" s="110">
        <v>1.5850638147192786</v>
      </c>
      <c r="M2" s="110">
        <v>1.3978483576930545</v>
      </c>
      <c r="N2" s="110">
        <v>1.2399851693189579</v>
      </c>
      <c r="O2" s="110">
        <v>1.224897541076464</v>
      </c>
      <c r="P2" s="110">
        <v>4.2880242402839999</v>
      </c>
      <c r="Q2" s="111">
        <v>31321</v>
      </c>
      <c r="R2" s="115">
        <v>0.70000000000000007</v>
      </c>
      <c r="S2" s="115">
        <v>0.90231983852249675</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7.7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Gh3c1dMNMqvbHvDT4UTGJwLze2RVOIr/PJz64uLgbBVarwK4pya0ReFxQ4appYkduWgTyDsjtfQnjiw4B0IA7w==" saltValue="+rzZdyI8A50Sq8Jc27gH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0">
    <pageSetUpPr fitToPage="1"/>
  </sheetPr>
  <dimension ref="E1:T7"/>
  <sheetViews>
    <sheetView showGridLines="0" zoomScaleNormal="100" workbookViewId="0"/>
  </sheetViews>
  <sheetFormatPr defaultRowHeight="16.5"/>
  <cols>
    <col min="1" max="2" width="9.140625" style="48"/>
    <col min="3" max="4" width="3.140625" style="48" customWidth="1"/>
    <col min="5" max="5" width="48.42578125" style="48" customWidth="1"/>
    <col min="6" max="6" width="9.7109375" style="48"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44255</v>
      </c>
      <c r="F1" s="107" t="s">
        <v>0</v>
      </c>
      <c r="G1" s="107" t="s">
        <v>33</v>
      </c>
      <c r="H1" s="107" t="s">
        <v>34</v>
      </c>
      <c r="I1" s="107" t="s">
        <v>35</v>
      </c>
      <c r="J1" s="107" t="s">
        <v>36</v>
      </c>
      <c r="K1" s="107" t="s">
        <v>37</v>
      </c>
      <c r="L1" s="107" t="s">
        <v>38</v>
      </c>
      <c r="M1" s="107" t="s">
        <v>39</v>
      </c>
      <c r="N1" s="107" t="s">
        <v>40</v>
      </c>
      <c r="O1" s="107" t="s">
        <v>41</v>
      </c>
      <c r="P1" s="107" t="s">
        <v>42</v>
      </c>
      <c r="Q1" s="107" t="s">
        <v>43</v>
      </c>
      <c r="R1" s="107" t="s">
        <v>102</v>
      </c>
      <c r="S1" s="107" t="s">
        <v>103</v>
      </c>
    </row>
    <row r="2" spans="5:20" ht="32.1" customHeight="1">
      <c r="E2" s="108" t="s">
        <v>54</v>
      </c>
      <c r="F2" s="109">
        <v>949907851</v>
      </c>
      <c r="G2" s="110">
        <v>0.10596962200000171</v>
      </c>
      <c r="H2" s="110">
        <v>0.33634271540923244</v>
      </c>
      <c r="I2" s="110">
        <v>0.71073205348188839</v>
      </c>
      <c r="J2" s="110">
        <v>0.21216407373361168</v>
      </c>
      <c r="K2" s="110">
        <v>1.5133876593377726</v>
      </c>
      <c r="L2" s="110">
        <v>1.5838084169410793</v>
      </c>
      <c r="M2" s="110">
        <v>1.3899331930804504</v>
      </c>
      <c r="N2" s="110">
        <v>1.2306189341441787</v>
      </c>
      <c r="O2" s="110">
        <v>1.2280350298074616</v>
      </c>
      <c r="P2" s="110">
        <v>4.2949523236339999</v>
      </c>
      <c r="Q2" s="111">
        <v>31321</v>
      </c>
      <c r="R2" s="112">
        <v>0.70000000000000007</v>
      </c>
      <c r="S2" s="112">
        <v>0.90190551595267165</v>
      </c>
    </row>
    <row r="4" spans="5:20">
      <c r="E4" s="143" t="s">
        <v>47</v>
      </c>
      <c r="F4" s="143" t="s">
        <v>58</v>
      </c>
      <c r="G4" s="143" t="s">
        <v>58</v>
      </c>
      <c r="H4" s="143" t="s">
        <v>58</v>
      </c>
      <c r="I4" s="143" t="s">
        <v>58</v>
      </c>
      <c r="J4" s="143" t="s">
        <v>58</v>
      </c>
      <c r="K4" s="143" t="s">
        <v>58</v>
      </c>
      <c r="L4" s="143" t="s">
        <v>58</v>
      </c>
      <c r="M4" s="143" t="s">
        <v>58</v>
      </c>
      <c r="N4" s="143" t="s">
        <v>58</v>
      </c>
      <c r="O4" s="143" t="s">
        <v>58</v>
      </c>
      <c r="P4" s="143" t="s">
        <v>58</v>
      </c>
      <c r="Q4" s="143" t="s">
        <v>58</v>
      </c>
      <c r="R4" s="143" t="s">
        <v>58</v>
      </c>
      <c r="S4" s="143" t="s">
        <v>58</v>
      </c>
      <c r="T4" s="113"/>
    </row>
    <row r="5" spans="5:20">
      <c r="E5" s="143" t="s">
        <v>57</v>
      </c>
      <c r="F5" s="143" t="s">
        <v>58</v>
      </c>
      <c r="G5" s="143" t="s">
        <v>58</v>
      </c>
      <c r="H5" s="143" t="s">
        <v>58</v>
      </c>
      <c r="I5" s="143" t="s">
        <v>58</v>
      </c>
      <c r="J5" s="143" t="s">
        <v>58</v>
      </c>
      <c r="K5" s="143" t="s">
        <v>58</v>
      </c>
      <c r="L5" s="143" t="s">
        <v>58</v>
      </c>
      <c r="M5" s="143" t="s">
        <v>58</v>
      </c>
      <c r="N5" s="143" t="s">
        <v>58</v>
      </c>
      <c r="O5" s="143" t="s">
        <v>58</v>
      </c>
      <c r="P5" s="143" t="s">
        <v>58</v>
      </c>
      <c r="Q5" s="143" t="s">
        <v>58</v>
      </c>
      <c r="R5" s="143" t="s">
        <v>58</v>
      </c>
      <c r="S5" s="143" t="s">
        <v>58</v>
      </c>
      <c r="T5" s="113"/>
    </row>
    <row r="6" spans="5:20">
      <c r="E6" s="144" t="s">
        <v>48</v>
      </c>
      <c r="F6" s="144" t="s">
        <v>58</v>
      </c>
      <c r="G6" s="144" t="s">
        <v>58</v>
      </c>
      <c r="H6" s="144" t="s">
        <v>58</v>
      </c>
      <c r="I6" s="144" t="s">
        <v>58</v>
      </c>
      <c r="J6" s="144" t="s">
        <v>58</v>
      </c>
      <c r="K6" s="144" t="s">
        <v>58</v>
      </c>
      <c r="L6" s="144" t="s">
        <v>58</v>
      </c>
      <c r="M6" s="144" t="s">
        <v>58</v>
      </c>
      <c r="N6" s="144" t="s">
        <v>58</v>
      </c>
      <c r="O6" s="144" t="s">
        <v>58</v>
      </c>
      <c r="P6" s="144" t="s">
        <v>58</v>
      </c>
      <c r="Q6" s="144" t="s">
        <v>58</v>
      </c>
      <c r="R6" s="144" t="s">
        <v>58</v>
      </c>
      <c r="S6" s="144" t="s">
        <v>58</v>
      </c>
      <c r="T6" s="113"/>
    </row>
    <row r="7" spans="5:20" ht="55.5" customHeight="1">
      <c r="E7" s="145" t="s">
        <v>79</v>
      </c>
      <c r="F7" s="145" t="s">
        <v>58</v>
      </c>
      <c r="G7" s="145" t="s">
        <v>58</v>
      </c>
      <c r="H7" s="145" t="s">
        <v>58</v>
      </c>
      <c r="I7" s="145" t="s">
        <v>58</v>
      </c>
      <c r="J7" s="145" t="s">
        <v>58</v>
      </c>
      <c r="K7" s="145" t="s">
        <v>58</v>
      </c>
      <c r="L7" s="145" t="s">
        <v>58</v>
      </c>
      <c r="M7" s="145" t="s">
        <v>58</v>
      </c>
      <c r="N7" s="145" t="s">
        <v>58</v>
      </c>
      <c r="O7" s="145" t="s">
        <v>58</v>
      </c>
      <c r="P7" s="145" t="s">
        <v>58</v>
      </c>
      <c r="Q7" s="145" t="s">
        <v>58</v>
      </c>
      <c r="R7" s="145" t="s">
        <v>58</v>
      </c>
      <c r="S7" s="145" t="s">
        <v>58</v>
      </c>
      <c r="T7" s="113"/>
    </row>
  </sheetData>
  <sheetProtection algorithmName="SHA-512" hashValue="agmpAyaoFmzqjQnTeJa2EwTbvBWty3lozMteLnFVIzrD4hYEqUzrokrC4WOCtC/CL5OvkknOLiCQbaszwQ+tnA==" saltValue="27sZc159EbjYmi5saQoj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1">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44227</v>
      </c>
      <c r="F1" s="97" t="s">
        <v>0</v>
      </c>
      <c r="G1" s="97" t="s">
        <v>33</v>
      </c>
      <c r="H1" s="97" t="s">
        <v>34</v>
      </c>
      <c r="I1" s="97" t="s">
        <v>35</v>
      </c>
      <c r="J1" s="97" t="s">
        <v>36</v>
      </c>
      <c r="K1" s="97" t="s">
        <v>37</v>
      </c>
      <c r="L1" s="97" t="s">
        <v>38</v>
      </c>
      <c r="M1" s="97" t="s">
        <v>39</v>
      </c>
      <c r="N1" s="97" t="s">
        <v>40</v>
      </c>
      <c r="O1" s="97" t="s">
        <v>41</v>
      </c>
      <c r="P1" s="97" t="s">
        <v>42</v>
      </c>
      <c r="Q1" s="97" t="s">
        <v>43</v>
      </c>
      <c r="R1" s="86" t="s">
        <v>102</v>
      </c>
      <c r="S1" s="86" t="s">
        <v>103</v>
      </c>
    </row>
    <row r="2" spans="5:20" ht="32.1" customHeight="1">
      <c r="E2" s="81" t="s">
        <v>54</v>
      </c>
      <c r="F2" s="99">
        <v>949907851</v>
      </c>
      <c r="G2" s="83">
        <v>0.1060820369999993</v>
      </c>
      <c r="H2" s="83">
        <v>0.33670033651029829</v>
      </c>
      <c r="I2" s="83">
        <v>0.72940757798392042</v>
      </c>
      <c r="J2" s="83">
        <v>0.1060820369999993</v>
      </c>
      <c r="K2" s="83">
        <v>1.5423242465678166</v>
      </c>
      <c r="L2" s="83">
        <v>1.5824059772016064</v>
      </c>
      <c r="M2" s="83">
        <v>1.3837948006021117</v>
      </c>
      <c r="N2" s="83">
        <v>1.221894257067202</v>
      </c>
      <c r="O2" s="83">
        <v>1.2304081246664822</v>
      </c>
      <c r="P2" s="83">
        <v>4.3021703722589999</v>
      </c>
      <c r="Q2" s="101">
        <v>31321</v>
      </c>
      <c r="R2" s="87">
        <v>0.70000000000000007</v>
      </c>
      <c r="S2" s="87">
        <v>0.90190551595267165</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5sw3/kwZdl5QN0miiz6H7mzeKM0vTU4k4XWbrMKPmKNegWWrWwWMDmaxn9oSY0WOs+6auJsGlsfsjFNrG6EkXg==" saltValue="qjxuYrWI6UcuZzyXFb8R2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D5696-ABF5-4DBE-8ED9-8D1B9E1A1EF4}">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45291</v>
      </c>
      <c r="F1" s="80" t="s">
        <v>0</v>
      </c>
      <c r="G1" s="80" t="s">
        <v>33</v>
      </c>
      <c r="H1" s="80" t="s">
        <v>34</v>
      </c>
      <c r="I1" s="80" t="s">
        <v>35</v>
      </c>
      <c r="J1" s="80" t="s">
        <v>36</v>
      </c>
      <c r="K1" s="80" t="s">
        <v>37</v>
      </c>
      <c r="L1" s="80" t="s">
        <v>38</v>
      </c>
      <c r="M1" s="80" t="s">
        <v>39</v>
      </c>
      <c r="N1" s="80" t="s">
        <v>40</v>
      </c>
      <c r="O1" s="80" t="s">
        <v>41</v>
      </c>
      <c r="P1" s="80" t="s">
        <v>42</v>
      </c>
      <c r="Q1" s="80" t="s">
        <v>43</v>
      </c>
      <c r="R1" s="132" t="s">
        <v>133</v>
      </c>
      <c r="S1" s="132" t="s">
        <v>134</v>
      </c>
    </row>
    <row r="2" spans="5:20" ht="32.1" customHeight="1">
      <c r="E2" s="81" t="s">
        <v>117</v>
      </c>
      <c r="F2" s="82">
        <v>949907851</v>
      </c>
      <c r="G2" s="83">
        <v>0.19430599000000992</v>
      </c>
      <c r="H2" s="83">
        <v>0.55960657996163565</v>
      </c>
      <c r="I2" s="83">
        <v>1.1255115963479723</v>
      </c>
      <c r="J2" s="83">
        <v>2.1445181300497662</v>
      </c>
      <c r="K2" s="83">
        <v>2.1445181300497662</v>
      </c>
      <c r="L2" s="83">
        <v>1.5894083101152479</v>
      </c>
      <c r="M2" s="83">
        <v>1.6150216883720203</v>
      </c>
      <c r="N2" s="83">
        <v>1.5206125651170632</v>
      </c>
      <c r="O2" s="83">
        <v>1.3278947358425164</v>
      </c>
      <c r="P2" s="83">
        <v>4.0934785065310004</v>
      </c>
      <c r="Q2" s="84">
        <v>31321</v>
      </c>
      <c r="R2" s="133">
        <v>0.21</v>
      </c>
      <c r="S2" s="133">
        <v>0.86668458502031154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tXOy+tpI1K6tWsb0/DOStHjFEJdv4fQ8cPP4wPPTpFQJzoo41f8FsYx5uVLL/9Eu1zPkwzsgPqqj2n6HS5YRQg==" saltValue="i6mWEf6+CncPqA9+WVET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2">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44196</v>
      </c>
      <c r="F1" s="97" t="s">
        <v>0</v>
      </c>
      <c r="G1" s="97" t="s">
        <v>33</v>
      </c>
      <c r="H1" s="97" t="s">
        <v>34</v>
      </c>
      <c r="I1" s="97" t="s">
        <v>35</v>
      </c>
      <c r="J1" s="97" t="s">
        <v>36</v>
      </c>
      <c r="K1" s="97" t="s">
        <v>37</v>
      </c>
      <c r="L1" s="97" t="s">
        <v>38</v>
      </c>
      <c r="M1" s="97" t="s">
        <v>39</v>
      </c>
      <c r="N1" s="97" t="s">
        <v>40</v>
      </c>
      <c r="O1" s="97" t="s">
        <v>41</v>
      </c>
      <c r="P1" s="97" t="s">
        <v>42</v>
      </c>
      <c r="Q1" s="97" t="s">
        <v>43</v>
      </c>
      <c r="R1" s="86" t="s">
        <v>102</v>
      </c>
      <c r="S1" s="86" t="s">
        <v>103</v>
      </c>
    </row>
    <row r="2" spans="5:20" ht="32.1" customHeight="1">
      <c r="E2" s="81" t="s">
        <v>54</v>
      </c>
      <c r="F2" s="99">
        <v>949907851</v>
      </c>
      <c r="G2" s="83">
        <v>0.12391573699999103</v>
      </c>
      <c r="H2" s="83">
        <v>0.36376541508114091</v>
      </c>
      <c r="I2" s="83">
        <v>0.77505567784899032</v>
      </c>
      <c r="J2" s="83">
        <v>1.5804597697642198</v>
      </c>
      <c r="K2" s="83">
        <v>1.5804597697642198</v>
      </c>
      <c r="L2" s="83">
        <v>1.5841383734588099</v>
      </c>
      <c r="M2" s="83">
        <v>1.3776461672761586</v>
      </c>
      <c r="N2" s="83">
        <v>1.2160236705782479</v>
      </c>
      <c r="O2" s="83">
        <v>1.235350237231958</v>
      </c>
      <c r="P2" s="83">
        <v>4.3094197164250003</v>
      </c>
      <c r="Q2" s="101">
        <v>31321</v>
      </c>
      <c r="R2" s="87">
        <v>0.70000000000000007</v>
      </c>
      <c r="S2" s="87">
        <v>0.90190551595267165</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12qfQ4MPHmd7iYa5srCWNOJT4f/wpWRazXeEko+CxESMuVSshnaGD/F/Y/42btYl3E0HPWCpiAcWBIGYi0HnHA==" saltValue="H0mlqFZUswS2GNWYjF+r0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3">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44165</v>
      </c>
      <c r="F1" s="97" t="s">
        <v>0</v>
      </c>
      <c r="G1" s="97" t="s">
        <v>33</v>
      </c>
      <c r="H1" s="97" t="s">
        <v>34</v>
      </c>
      <c r="I1" s="97" t="s">
        <v>35</v>
      </c>
      <c r="J1" s="97" t="s">
        <v>36</v>
      </c>
      <c r="K1" s="97" t="s">
        <v>37</v>
      </c>
      <c r="L1" s="97" t="s">
        <v>38</v>
      </c>
      <c r="M1" s="97" t="s">
        <v>39</v>
      </c>
      <c r="N1" s="97" t="s">
        <v>40</v>
      </c>
      <c r="O1" s="97" t="s">
        <v>41</v>
      </c>
      <c r="P1" s="97" t="s">
        <v>42</v>
      </c>
      <c r="Q1" s="97" t="s">
        <v>43</v>
      </c>
      <c r="R1" s="86" t="s">
        <v>100</v>
      </c>
      <c r="S1" s="86" t="s">
        <v>101</v>
      </c>
    </row>
    <row r="2" spans="5:20" ht="32.1" customHeight="1">
      <c r="E2" s="98" t="s">
        <v>54</v>
      </c>
      <c r="F2" s="99">
        <v>949907851</v>
      </c>
      <c r="G2" s="83">
        <v>0.10632642199999154</v>
      </c>
      <c r="H2" s="83">
        <v>0.37313432794192636</v>
      </c>
      <c r="I2" s="83">
        <v>0.77602354756549641</v>
      </c>
      <c r="J2" s="83">
        <v>1.4547413792626696</v>
      </c>
      <c r="K2" s="83">
        <v>1.6007194243250922</v>
      </c>
      <c r="L2" s="83">
        <v>1.5798809471612607</v>
      </c>
      <c r="M2" s="83">
        <v>1.3698190285942324</v>
      </c>
      <c r="N2" s="83">
        <v>1.207046627408781</v>
      </c>
      <c r="O2" s="83">
        <v>1.2421486016380712</v>
      </c>
      <c r="P2" s="83">
        <v>4.3161755238200001</v>
      </c>
      <c r="Q2" s="101">
        <v>31321</v>
      </c>
      <c r="R2" s="87">
        <v>0.70000000000000007</v>
      </c>
      <c r="S2" s="87">
        <v>0.91042170511862297</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9aTq/kUf8IIVR6NalqIbjYOBUib2WfhjFnFQtnBWZqPxaqRuutWNIb/5VHbWm3irtsgSZvZpunGXuwh2dVZBrA==" saltValue="0oEdzZ0MEIZWQ507PYZ5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4">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44135</v>
      </c>
      <c r="F1" s="97" t="s">
        <v>0</v>
      </c>
      <c r="G1" s="97" t="s">
        <v>33</v>
      </c>
      <c r="H1" s="97" t="s">
        <v>34</v>
      </c>
      <c r="I1" s="97" t="s">
        <v>35</v>
      </c>
      <c r="J1" s="97" t="s">
        <v>36</v>
      </c>
      <c r="K1" s="97" t="s">
        <v>37</v>
      </c>
      <c r="L1" s="97" t="s">
        <v>38</v>
      </c>
      <c r="M1" s="97" t="s">
        <v>39</v>
      </c>
      <c r="N1" s="97" t="s">
        <v>40</v>
      </c>
      <c r="O1" s="97" t="s">
        <v>41</v>
      </c>
      <c r="P1" s="97" t="s">
        <v>42</v>
      </c>
      <c r="Q1" s="97" t="s">
        <v>43</v>
      </c>
      <c r="R1" s="86" t="s">
        <v>100</v>
      </c>
      <c r="S1" s="86" t="s">
        <v>101</v>
      </c>
    </row>
    <row r="2" spans="5:20" ht="32.1" customHeight="1">
      <c r="E2" s="98" t="s">
        <v>54</v>
      </c>
      <c r="F2" s="99">
        <v>949907851</v>
      </c>
      <c r="G2" s="83">
        <v>0.13308490799999184</v>
      </c>
      <c r="H2" s="83">
        <v>0.39138943193921527</v>
      </c>
      <c r="I2" s="83">
        <v>0.80385852013049597</v>
      </c>
      <c r="J2" s="83">
        <v>1.3469827586904071</v>
      </c>
      <c r="K2" s="83">
        <v>1.6390489913162831</v>
      </c>
      <c r="L2" s="83">
        <v>1.5784716771796159</v>
      </c>
      <c r="M2" s="83">
        <v>1.3617235639910019</v>
      </c>
      <c r="N2" s="83">
        <v>1.2008656518365912</v>
      </c>
      <c r="O2" s="83">
        <v>1.2490902517385161</v>
      </c>
      <c r="P2" s="83">
        <v>4.3234863101199998</v>
      </c>
      <c r="Q2" s="101">
        <v>31321</v>
      </c>
      <c r="R2" s="87">
        <v>0.70000000000000007</v>
      </c>
      <c r="S2" s="87">
        <v>0.91042170511862297</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EHzjnT9/8Fr9jVnkUjDwZA5rI3xso0+4oQdWL1lmyXczHMPnB/2OuNpsvwyhjW1usGDRqk7IsJn65zVFZRcinQ==" saltValue="hyLXMQJW+u4Jo+AlY0KL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5">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44104</v>
      </c>
      <c r="F1" s="97" t="s">
        <v>0</v>
      </c>
      <c r="G1" s="97" t="s">
        <v>33</v>
      </c>
      <c r="H1" s="97" t="s">
        <v>34</v>
      </c>
      <c r="I1" s="97" t="s">
        <v>35</v>
      </c>
      <c r="J1" s="97" t="s">
        <v>36</v>
      </c>
      <c r="K1" s="97" t="s">
        <v>37</v>
      </c>
      <c r="L1" s="97" t="s">
        <v>38</v>
      </c>
      <c r="M1" s="97" t="s">
        <v>39</v>
      </c>
      <c r="N1" s="97" t="s">
        <v>40</v>
      </c>
      <c r="O1" s="97" t="s">
        <v>41</v>
      </c>
      <c r="P1" s="97" t="s">
        <v>42</v>
      </c>
      <c r="Q1" s="97" t="s">
        <v>43</v>
      </c>
      <c r="R1" s="86" t="s">
        <v>100</v>
      </c>
      <c r="S1" s="86" t="s">
        <v>101</v>
      </c>
    </row>
    <row r="2" spans="5:20" ht="32.1" customHeight="1">
      <c r="E2" s="98" t="s">
        <v>54</v>
      </c>
      <c r="F2" s="99">
        <v>949907851</v>
      </c>
      <c r="G2" s="83">
        <v>0.13326226000001107</v>
      </c>
      <c r="H2" s="83">
        <v>0.40979955372024701</v>
      </c>
      <c r="I2" s="83">
        <v>0.80493694624250711</v>
      </c>
      <c r="J2" s="83">
        <v>1.2122844830015023</v>
      </c>
      <c r="K2" s="83">
        <v>1.6596013350036243</v>
      </c>
      <c r="L2" s="83">
        <v>1.5648984496825724</v>
      </c>
      <c r="M2" s="83">
        <v>1.3501436043978021</v>
      </c>
      <c r="N2" s="83">
        <v>1.1913633283910485</v>
      </c>
      <c r="O2" s="83">
        <v>1.2533854259596522</v>
      </c>
      <c r="P2" s="83">
        <v>4.3300357312140001</v>
      </c>
      <c r="Q2" s="101">
        <v>31321</v>
      </c>
      <c r="R2" s="87">
        <v>0.70000000000000007</v>
      </c>
      <c r="S2" s="87">
        <v>0.91042170511862297</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Ey+2Tul95Tc6l8zooSFxjr4HUm5do7b3HOjNRVVxd9oOZWIkOurhZA57qVgEFcusj54z3feoOIiHIocC5GWOsw==" saltValue="SkMeSzlb8Ycct0Mf5rS4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6">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44074</v>
      </c>
      <c r="F1" s="97" t="s">
        <v>0</v>
      </c>
      <c r="G1" s="97" t="s">
        <v>33</v>
      </c>
      <c r="H1" s="97" t="s">
        <v>34</v>
      </c>
      <c r="I1" s="97" t="s">
        <v>35</v>
      </c>
      <c r="J1" s="97" t="s">
        <v>36</v>
      </c>
      <c r="K1" s="97" t="s">
        <v>37</v>
      </c>
      <c r="L1" s="97" t="s">
        <v>38</v>
      </c>
      <c r="M1" s="97" t="s">
        <v>39</v>
      </c>
      <c r="N1" s="97" t="s">
        <v>40</v>
      </c>
      <c r="O1" s="97" t="s">
        <v>41</v>
      </c>
      <c r="P1" s="97" t="s">
        <v>42</v>
      </c>
      <c r="Q1" s="97" t="s">
        <v>43</v>
      </c>
      <c r="R1" s="86" t="s">
        <v>98</v>
      </c>
      <c r="S1" s="86" t="s">
        <v>99</v>
      </c>
    </row>
    <row r="2" spans="5:20" ht="32.1" customHeight="1">
      <c r="E2" s="98" t="s">
        <v>54</v>
      </c>
      <c r="F2" s="99">
        <v>949907851</v>
      </c>
      <c r="G2" s="83">
        <v>0.12453300099999343</v>
      </c>
      <c r="H2" s="83">
        <v>0.40139149018425524</v>
      </c>
      <c r="I2" s="83">
        <v>0.79699113440028224</v>
      </c>
      <c r="J2" s="83">
        <v>1.077586207268233</v>
      </c>
      <c r="K2" s="83">
        <v>1.6618497116126285</v>
      </c>
      <c r="L2" s="83">
        <v>1.5544473683409832</v>
      </c>
      <c r="M2" s="83">
        <v>1.3366171778654179</v>
      </c>
      <c r="N2" s="83">
        <v>1.1801152511749402</v>
      </c>
      <c r="O2" s="83">
        <v>1.2572944046796319</v>
      </c>
      <c r="P2" s="83">
        <v>4.336611536056</v>
      </c>
      <c r="Q2" s="101">
        <v>31321</v>
      </c>
      <c r="R2" s="87">
        <v>0.8</v>
      </c>
      <c r="S2" s="87">
        <v>1.0109918249566019</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uPE+bdq5wHElWZI8yaoSwxkoRQDYG+WcoNQ5Ga5u3mrRAkGHlGzlJ+sxwhBJlE2e5rfo2cIxpAV/BMqJyCA09w==" saltValue="n3vPAwi7PzA1ooShThL15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7">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44043</v>
      </c>
      <c r="F1" s="97" t="s">
        <v>0</v>
      </c>
      <c r="G1" s="97" t="s">
        <v>33</v>
      </c>
      <c r="H1" s="97" t="s">
        <v>34</v>
      </c>
      <c r="I1" s="97" t="s">
        <v>35</v>
      </c>
      <c r="J1" s="97" t="s">
        <v>36</v>
      </c>
      <c r="K1" s="97" t="s">
        <v>37</v>
      </c>
      <c r="L1" s="97" t="s">
        <v>38</v>
      </c>
      <c r="M1" s="97" t="s">
        <v>39</v>
      </c>
      <c r="N1" s="97" t="s">
        <v>40</v>
      </c>
      <c r="O1" s="97" t="s">
        <v>41</v>
      </c>
      <c r="P1" s="97" t="s">
        <v>42</v>
      </c>
      <c r="Q1" s="97" t="s">
        <v>43</v>
      </c>
      <c r="R1" s="86" t="s">
        <v>98</v>
      </c>
      <c r="S1" s="86" t="s">
        <v>99</v>
      </c>
    </row>
    <row r="2" spans="5:20" ht="32.1" customHeight="1">
      <c r="E2" s="98" t="s">
        <v>54</v>
      </c>
      <c r="F2" s="99">
        <v>949907851</v>
      </c>
      <c r="G2" s="83">
        <v>0.15144766099999263</v>
      </c>
      <c r="H2" s="83">
        <v>0.41086102157288362</v>
      </c>
      <c r="I2" s="83">
        <v>0.80703012966152343</v>
      </c>
      <c r="J2" s="83">
        <v>0.95186781671054987</v>
      </c>
      <c r="K2" s="83">
        <v>1.691542289754322</v>
      </c>
      <c r="L2" s="83">
        <v>1.54698374265827</v>
      </c>
      <c r="M2" s="83">
        <v>1.3248673464428817</v>
      </c>
      <c r="N2" s="83">
        <v>1.173641771423406</v>
      </c>
      <c r="O2" s="83">
        <v>1.2625729640247219</v>
      </c>
      <c r="P2" s="83">
        <v>4.3434803828349997</v>
      </c>
      <c r="Q2" s="101">
        <v>31321</v>
      </c>
      <c r="R2" s="87">
        <v>0.8</v>
      </c>
      <c r="S2" s="87">
        <v>1.0109918249566019</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ReTqsSB15gWu5wEz4m57zbdez1z91Hoa7t4m54KvCclKkHUKEz4eMlB3g3DaBbOT17joFY6xsduDJJgXt8iQiw==" saltValue="sddla6QkEqg0eG05zw1g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8">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44012</v>
      </c>
      <c r="F1" s="97" t="s">
        <v>0</v>
      </c>
      <c r="G1" s="97" t="s">
        <v>33</v>
      </c>
      <c r="H1" s="97" t="s">
        <v>34</v>
      </c>
      <c r="I1" s="97" t="s">
        <v>35</v>
      </c>
      <c r="J1" s="97" t="s">
        <v>36</v>
      </c>
      <c r="K1" s="97" t="s">
        <v>37</v>
      </c>
      <c r="L1" s="97" t="s">
        <v>38</v>
      </c>
      <c r="M1" s="97" t="s">
        <v>39</v>
      </c>
      <c r="N1" s="97" t="s">
        <v>40</v>
      </c>
      <c r="O1" s="97" t="s">
        <v>41</v>
      </c>
      <c r="P1" s="97" t="s">
        <v>42</v>
      </c>
      <c r="Q1" s="97" t="s">
        <v>43</v>
      </c>
      <c r="R1" s="86" t="s">
        <v>98</v>
      </c>
      <c r="S1" s="86" t="s">
        <v>99</v>
      </c>
    </row>
    <row r="2" spans="5:20" ht="32.1" customHeight="1">
      <c r="E2" s="98" t="s">
        <v>54</v>
      </c>
      <c r="F2" s="99">
        <v>949907851</v>
      </c>
      <c r="G2" s="100">
        <v>0.12487735299999692</v>
      </c>
      <c r="H2" s="100">
        <v>0.39352472993521292</v>
      </c>
      <c r="I2" s="100">
        <v>0.7992097712055779</v>
      </c>
      <c r="J2" s="100">
        <v>0.7992097712055779</v>
      </c>
      <c r="K2" s="100">
        <v>1.6941474919321298</v>
      </c>
      <c r="L2" s="100">
        <v>1.527303635210786</v>
      </c>
      <c r="M2" s="100">
        <v>1.3115351497994254</v>
      </c>
      <c r="N2" s="100">
        <v>1.1633152144902237</v>
      </c>
      <c r="O2" s="100">
        <v>1.2679854326687945</v>
      </c>
      <c r="P2" s="100">
        <v>4.3495755159770004</v>
      </c>
      <c r="Q2" s="101">
        <v>31321</v>
      </c>
      <c r="R2" s="87">
        <v>0.8</v>
      </c>
      <c r="S2" s="87">
        <v>1.0109918249566019</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yTfQoq94PxrgLpkLViaxSboBVbzb4YWaIV15LkFBZxUvR1hoSrio1pNz4/oSjZ/4GgkLhgLpdAq4R+QdKfGNw==" saltValue="S0ym24mOmR20JLjlLNs/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79">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43982</v>
      </c>
      <c r="F1" s="97" t="s">
        <v>0</v>
      </c>
      <c r="G1" s="97" t="s">
        <v>33</v>
      </c>
      <c r="H1" s="97" t="s">
        <v>34</v>
      </c>
      <c r="I1" s="97" t="s">
        <v>35</v>
      </c>
      <c r="J1" s="97" t="s">
        <v>36</v>
      </c>
      <c r="K1" s="97" t="s">
        <v>37</v>
      </c>
      <c r="L1" s="97" t="s">
        <v>38</v>
      </c>
      <c r="M1" s="97" t="s">
        <v>39</v>
      </c>
      <c r="N1" s="97" t="s">
        <v>40</v>
      </c>
      <c r="O1" s="97" t="s">
        <v>41</v>
      </c>
      <c r="P1" s="97" t="s">
        <v>42</v>
      </c>
      <c r="Q1" s="97" t="s">
        <v>43</v>
      </c>
      <c r="R1" s="104" t="s">
        <v>96</v>
      </c>
      <c r="S1" s="104" t="s">
        <v>97</v>
      </c>
    </row>
    <row r="2" spans="5:20" ht="32.1" customHeight="1">
      <c r="E2" s="98" t="s">
        <v>54</v>
      </c>
      <c r="F2" s="99">
        <v>949907851</v>
      </c>
      <c r="G2" s="100">
        <v>0.13397641999999266</v>
      </c>
      <c r="H2" s="100">
        <v>0.39401808913646086</v>
      </c>
      <c r="I2" s="100">
        <v>0.81834532434228446</v>
      </c>
      <c r="J2" s="100">
        <v>0.67349137999754838</v>
      </c>
      <c r="K2" s="100">
        <v>1.6962989852120192</v>
      </c>
      <c r="L2" s="100">
        <v>1.5166360578522164</v>
      </c>
      <c r="M2" s="100">
        <v>1.3016671966577409</v>
      </c>
      <c r="N2" s="100">
        <v>1.1562813670552563</v>
      </c>
      <c r="O2" s="100">
        <v>1.2746506144784675</v>
      </c>
      <c r="P2" s="100">
        <v>4.3564990462680004</v>
      </c>
      <c r="Q2" s="101">
        <v>31321</v>
      </c>
      <c r="R2" s="105">
        <v>0.8</v>
      </c>
      <c r="S2" s="105">
        <v>1.0109743258221642</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WGz2pqcay0PAqW7Q07a0W0tKmrweGm3rg15VU8j99r1dNpTSDN3Ie11VBvFaOkta5c9gqA083DaxpgrDOlYuZg==" saltValue="4OIQnaP1OfDNtoRhUu7u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80">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43951</v>
      </c>
      <c r="F1" s="97" t="s">
        <v>0</v>
      </c>
      <c r="G1" s="97" t="s">
        <v>33</v>
      </c>
      <c r="H1" s="97" t="s">
        <v>34</v>
      </c>
      <c r="I1" s="97" t="s">
        <v>35</v>
      </c>
      <c r="J1" s="97" t="s">
        <v>36</v>
      </c>
      <c r="K1" s="97" t="s">
        <v>37</v>
      </c>
      <c r="L1" s="97" t="s">
        <v>38</v>
      </c>
      <c r="M1" s="97" t="s">
        <v>39</v>
      </c>
      <c r="N1" s="97" t="s">
        <v>40</v>
      </c>
      <c r="O1" s="97" t="s">
        <v>41</v>
      </c>
      <c r="P1" s="97" t="s">
        <v>42</v>
      </c>
      <c r="Q1" s="97" t="s">
        <v>43</v>
      </c>
      <c r="R1" s="104" t="s">
        <v>96</v>
      </c>
      <c r="S1" s="104" t="s">
        <v>97</v>
      </c>
    </row>
    <row r="2" spans="5:20" ht="32.1" customHeight="1">
      <c r="E2" s="98" t="s">
        <v>54</v>
      </c>
      <c r="F2" s="99">
        <v>949907851</v>
      </c>
      <c r="G2" s="100">
        <v>0.13415615800000946</v>
      </c>
      <c r="H2" s="100">
        <v>0.39454806388277142</v>
      </c>
      <c r="I2" s="100">
        <v>0.82853026009812591</v>
      </c>
      <c r="J2" s="100">
        <v>0.53879310428524008</v>
      </c>
      <c r="K2" s="100">
        <v>1.7263310933633536</v>
      </c>
      <c r="L2" s="100">
        <v>1.5029238526920841</v>
      </c>
      <c r="M2" s="100">
        <v>1.2899710230147798</v>
      </c>
      <c r="N2" s="100">
        <v>1.1516990956435436</v>
      </c>
      <c r="O2" s="100">
        <v>1.2798144955119772</v>
      </c>
      <c r="P2" s="100">
        <v>4.3631821877829999</v>
      </c>
      <c r="Q2" s="101">
        <v>31321</v>
      </c>
      <c r="R2" s="105">
        <v>0.8</v>
      </c>
      <c r="S2" s="105">
        <v>1.0109743258221642</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Td2bavat94qIUKhLSp91Qw6jt+//AOr4oyi1nNwXIXHQfw+G33dE+rFfkyQKHXz5mVvyNTYAT/fXpO1M8zF4xQ==" saltValue="aLeHbFmn5X3SQ4fapm0/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1">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43921</v>
      </c>
      <c r="F1" s="97" t="s">
        <v>0</v>
      </c>
      <c r="G1" s="97" t="s">
        <v>33</v>
      </c>
      <c r="H1" s="97" t="s">
        <v>34</v>
      </c>
      <c r="I1" s="97" t="s">
        <v>35</v>
      </c>
      <c r="J1" s="97" t="s">
        <v>36</v>
      </c>
      <c r="K1" s="97" t="s">
        <v>37</v>
      </c>
      <c r="L1" s="97" t="s">
        <v>38</v>
      </c>
      <c r="M1" s="97" t="s">
        <v>39</v>
      </c>
      <c r="N1" s="97" t="s">
        <v>40</v>
      </c>
      <c r="O1" s="97" t="s">
        <v>41</v>
      </c>
      <c r="P1" s="97" t="s">
        <v>42</v>
      </c>
      <c r="Q1" s="97" t="s">
        <v>43</v>
      </c>
      <c r="R1" s="104" t="s">
        <v>96</v>
      </c>
      <c r="S1" s="104" t="s">
        <v>97</v>
      </c>
    </row>
    <row r="2" spans="5:20" ht="32.1" customHeight="1">
      <c r="E2" s="98" t="s">
        <v>54</v>
      </c>
      <c r="F2" s="99">
        <v>949907851</v>
      </c>
      <c r="G2" s="100">
        <v>0.12536939200000763</v>
      </c>
      <c r="H2" s="100">
        <v>0.40409482818906106</v>
      </c>
      <c r="I2" s="100">
        <v>0.8478398128624498</v>
      </c>
      <c r="J2" s="100">
        <v>0.40409482818906106</v>
      </c>
      <c r="K2" s="100">
        <v>1.7286871086586553</v>
      </c>
      <c r="L2" s="100">
        <v>1.486021089516365</v>
      </c>
      <c r="M2" s="100">
        <v>1.2782515807694628</v>
      </c>
      <c r="N2" s="100">
        <v>1.1451178830796716</v>
      </c>
      <c r="O2" s="100">
        <v>1.2874091881667882</v>
      </c>
      <c r="P2" s="100">
        <v>4.3698926030180001</v>
      </c>
      <c r="Q2" s="101">
        <v>31321</v>
      </c>
      <c r="R2" s="105">
        <v>0.8</v>
      </c>
      <c r="S2" s="105">
        <v>1.0109743258221642</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r2Aw1m5pPlYQTmTmiCeM6HvGg68TVK2Gs6MeF2DX42xXxZDlaHR9e4uOOQiv3/u3gx5MBbGs1v2/0fcF9+ckhA==" saltValue="75JPrwkNFEa605PwnGEw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863D-0514-49CB-AD52-D95397F2E198}">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45260</v>
      </c>
      <c r="F1" s="80" t="s">
        <v>0</v>
      </c>
      <c r="G1" s="80" t="s">
        <v>33</v>
      </c>
      <c r="H1" s="80" t="s">
        <v>34</v>
      </c>
      <c r="I1" s="80" t="s">
        <v>35</v>
      </c>
      <c r="J1" s="80" t="s">
        <v>36</v>
      </c>
      <c r="K1" s="80" t="s">
        <v>37</v>
      </c>
      <c r="L1" s="80" t="s">
        <v>38</v>
      </c>
      <c r="M1" s="80" t="s">
        <v>39</v>
      </c>
      <c r="N1" s="80" t="s">
        <v>40</v>
      </c>
      <c r="O1" s="80" t="s">
        <v>41</v>
      </c>
      <c r="P1" s="80" t="s">
        <v>42</v>
      </c>
      <c r="Q1" s="80" t="s">
        <v>43</v>
      </c>
      <c r="R1" s="132" t="s">
        <v>131</v>
      </c>
      <c r="S1" s="132" t="s">
        <v>132</v>
      </c>
    </row>
    <row r="2" spans="5:20" ht="32.1" customHeight="1">
      <c r="E2" s="81" t="s">
        <v>117</v>
      </c>
      <c r="F2" s="82">
        <v>949907851</v>
      </c>
      <c r="G2" s="83">
        <v>0.1862039779999991</v>
      </c>
      <c r="H2" s="83">
        <v>0.56070002509482908</v>
      </c>
      <c r="I2" s="83">
        <v>1.1190842305004223</v>
      </c>
      <c r="J2" s="83">
        <v>1.9464301097553482</v>
      </c>
      <c r="K2" s="83">
        <v>2.1047183650511725</v>
      </c>
      <c r="L2" s="83">
        <v>1.5656126152436167</v>
      </c>
      <c r="M2" s="83">
        <v>1.5997210620222635</v>
      </c>
      <c r="N2" s="83">
        <v>1.5074185471666723</v>
      </c>
      <c r="O2" s="83">
        <v>1.3144833029248737</v>
      </c>
      <c r="P2" s="83">
        <v>4.0973025416070001</v>
      </c>
      <c r="Q2" s="84">
        <v>31321</v>
      </c>
      <c r="R2" s="133">
        <v>0.21</v>
      </c>
      <c r="S2" s="133">
        <v>0.8670680780505674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2zSMF4Q1+fX4s9SFlncUWfO2JH9sv7Smq8UWCixYV2z916pIcxYFVnN4fUGzoagkHCHL0biCx0GVgVtbUgoGmw==" saltValue="yT5ICgb+8f1on8sJvv64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82">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43890</v>
      </c>
      <c r="F1" s="97" t="s">
        <v>0</v>
      </c>
      <c r="G1" s="97" t="s">
        <v>33</v>
      </c>
      <c r="H1" s="97" t="s">
        <v>34</v>
      </c>
      <c r="I1" s="97" t="s">
        <v>35</v>
      </c>
      <c r="J1" s="97" t="s">
        <v>36</v>
      </c>
      <c r="K1" s="97" t="s">
        <v>37</v>
      </c>
      <c r="L1" s="97" t="s">
        <v>38</v>
      </c>
      <c r="M1" s="97" t="s">
        <v>39</v>
      </c>
      <c r="N1" s="97" t="s">
        <v>40</v>
      </c>
      <c r="O1" s="97" t="s">
        <v>41</v>
      </c>
      <c r="P1" s="97" t="s">
        <v>42</v>
      </c>
      <c r="Q1" s="97" t="s">
        <v>43</v>
      </c>
      <c r="R1" s="97" t="s">
        <v>94</v>
      </c>
      <c r="S1" s="97" t="s">
        <v>95</v>
      </c>
    </row>
    <row r="2" spans="5:20" ht="32.1" customHeight="1">
      <c r="E2" s="98" t="s">
        <v>54</v>
      </c>
      <c r="F2" s="99">
        <v>949907851</v>
      </c>
      <c r="G2" s="100">
        <v>0.1345050220000088</v>
      </c>
      <c r="H2" s="100">
        <v>0.42266187097828034</v>
      </c>
      <c r="I2" s="100">
        <v>0.85802023203167543</v>
      </c>
      <c r="J2" s="100">
        <v>0.27837643734207607</v>
      </c>
      <c r="K2" s="100">
        <v>1.7401603512638086</v>
      </c>
      <c r="L2" s="100">
        <v>1.4721117878748524</v>
      </c>
      <c r="M2" s="100">
        <v>1.2663911453562049</v>
      </c>
      <c r="N2" s="100">
        <v>1.1407044733560578</v>
      </c>
      <c r="O2" s="100">
        <v>1.2942313056742538</v>
      </c>
      <c r="P2" s="100">
        <v>4.3769020831479999</v>
      </c>
      <c r="Q2" s="101">
        <v>31321</v>
      </c>
      <c r="R2" s="102">
        <v>0.8</v>
      </c>
      <c r="S2" s="102">
        <v>1.0211718620097661</v>
      </c>
    </row>
    <row r="4" spans="5:20">
      <c r="E4" s="146" t="s">
        <v>47</v>
      </c>
      <c r="F4" s="146" t="s">
        <v>58</v>
      </c>
      <c r="G4" s="146" t="s">
        <v>58</v>
      </c>
      <c r="H4" s="146" t="s">
        <v>58</v>
      </c>
      <c r="I4" s="146" t="s">
        <v>58</v>
      </c>
      <c r="J4" s="146" t="s">
        <v>58</v>
      </c>
      <c r="K4" s="146" t="s">
        <v>58</v>
      </c>
      <c r="L4" s="146" t="s">
        <v>58</v>
      </c>
      <c r="M4" s="146" t="s">
        <v>58</v>
      </c>
      <c r="N4" s="146" t="s">
        <v>58</v>
      </c>
      <c r="O4" s="146" t="s">
        <v>58</v>
      </c>
      <c r="P4" s="146" t="s">
        <v>58</v>
      </c>
      <c r="Q4" s="146" t="s">
        <v>58</v>
      </c>
      <c r="R4" s="146" t="s">
        <v>58</v>
      </c>
      <c r="S4" s="146" t="s">
        <v>58</v>
      </c>
      <c r="T4" s="103"/>
    </row>
    <row r="5" spans="5:20">
      <c r="E5" s="146" t="s">
        <v>57</v>
      </c>
      <c r="F5" s="146" t="s">
        <v>58</v>
      </c>
      <c r="G5" s="146" t="s">
        <v>58</v>
      </c>
      <c r="H5" s="146" t="s">
        <v>58</v>
      </c>
      <c r="I5" s="146" t="s">
        <v>58</v>
      </c>
      <c r="J5" s="146" t="s">
        <v>58</v>
      </c>
      <c r="K5" s="146" t="s">
        <v>58</v>
      </c>
      <c r="L5" s="146" t="s">
        <v>58</v>
      </c>
      <c r="M5" s="146" t="s">
        <v>58</v>
      </c>
      <c r="N5" s="146" t="s">
        <v>58</v>
      </c>
      <c r="O5" s="146" t="s">
        <v>58</v>
      </c>
      <c r="P5" s="146" t="s">
        <v>58</v>
      </c>
      <c r="Q5" s="146" t="s">
        <v>58</v>
      </c>
      <c r="R5" s="146" t="s">
        <v>58</v>
      </c>
      <c r="S5" s="146" t="s">
        <v>58</v>
      </c>
      <c r="T5" s="103"/>
    </row>
    <row r="6" spans="5:20">
      <c r="E6" s="147" t="s">
        <v>48</v>
      </c>
      <c r="F6" s="147" t="s">
        <v>58</v>
      </c>
      <c r="G6" s="147" t="s">
        <v>58</v>
      </c>
      <c r="H6" s="147" t="s">
        <v>58</v>
      </c>
      <c r="I6" s="147" t="s">
        <v>58</v>
      </c>
      <c r="J6" s="147" t="s">
        <v>58</v>
      </c>
      <c r="K6" s="147" t="s">
        <v>58</v>
      </c>
      <c r="L6" s="147" t="s">
        <v>58</v>
      </c>
      <c r="M6" s="147" t="s">
        <v>58</v>
      </c>
      <c r="N6" s="147" t="s">
        <v>58</v>
      </c>
      <c r="O6" s="147" t="s">
        <v>58</v>
      </c>
      <c r="P6" s="147" t="s">
        <v>58</v>
      </c>
      <c r="Q6" s="147" t="s">
        <v>58</v>
      </c>
      <c r="R6" s="147" t="s">
        <v>58</v>
      </c>
      <c r="S6" s="147" t="s">
        <v>58</v>
      </c>
      <c r="T6" s="103"/>
    </row>
    <row r="7" spans="5:20" ht="53.25" customHeight="1">
      <c r="E7" s="148" t="s">
        <v>79</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103"/>
    </row>
  </sheetData>
  <sheetProtection algorithmName="SHA-512" hashValue="kVi7LTzgIEyPSxehbfC+FV6yiTkrNm9pqOyXMFRW92JX0ZfUPviJB7k5UAtRkjLiOQIyeaoEwcWOzhOKXe6jJQ==" saltValue="KcZPG0ytPJwE77xHAFPd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43861</v>
      </c>
      <c r="F1" s="80" t="s">
        <v>0</v>
      </c>
      <c r="G1" s="80" t="s">
        <v>33</v>
      </c>
      <c r="H1" s="80" t="s">
        <v>34</v>
      </c>
      <c r="I1" s="80" t="s">
        <v>35</v>
      </c>
      <c r="J1" s="80" t="s">
        <v>36</v>
      </c>
      <c r="K1" s="80" t="s">
        <v>37</v>
      </c>
      <c r="L1" s="80" t="s">
        <v>38</v>
      </c>
      <c r="M1" s="80" t="s">
        <v>39</v>
      </c>
      <c r="N1" s="80" t="s">
        <v>40</v>
      </c>
      <c r="O1" s="80" t="s">
        <v>41</v>
      </c>
      <c r="P1" s="80" t="s">
        <v>42</v>
      </c>
      <c r="Q1" s="80" t="s">
        <v>43</v>
      </c>
      <c r="R1" s="86" t="s">
        <v>94</v>
      </c>
      <c r="S1" s="86" t="s">
        <v>95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0.14367816100000486</v>
      </c>
      <c r="H2" s="83">
        <v>0.43227665703440277</v>
      </c>
      <c r="I2" s="83">
        <v>0.87743102733519596</v>
      </c>
      <c r="J2" s="83">
        <v>0.14367816100000486</v>
      </c>
      <c r="K2" s="83">
        <v>1.733260355058186</v>
      </c>
      <c r="L2" s="83">
        <v>1.4551436396611273</v>
      </c>
      <c r="M2" s="83">
        <v>1.2526933729335443</v>
      </c>
      <c r="N2" s="83">
        <v>1.1329904080298325</v>
      </c>
      <c r="O2" s="83">
        <v>1.297800743687505</v>
      </c>
      <c r="P2" s="83">
        <v>4.3836686865130003</v>
      </c>
      <c r="Q2" s="84">
        <v>31321</v>
      </c>
      <c r="R2" s="94">
        <v>0.8</v>
      </c>
      <c r="S2" s="95">
        <v>1.0211718620097661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IJ2y4NxoU26OxIE4C/DCb/gtQ68soI52mUabos0asmcxwuNa9UuPlSZZBchPT4mKwFBBCqLRUmxHpqfaOzwJUg==" saltValue="C7UR/Kcrola1t4URJu9J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43830</v>
      </c>
      <c r="F1" s="80" t="s">
        <v>0</v>
      </c>
      <c r="G1" s="80" t="s">
        <v>33</v>
      </c>
      <c r="H1" s="80" t="s">
        <v>34</v>
      </c>
      <c r="I1" s="80" t="s">
        <v>35</v>
      </c>
      <c r="J1" s="80" t="s">
        <v>36</v>
      </c>
      <c r="K1" s="80" t="s">
        <v>37</v>
      </c>
      <c r="L1" s="80" t="s">
        <v>38</v>
      </c>
      <c r="M1" s="80" t="s">
        <v>39</v>
      </c>
      <c r="N1" s="80" t="s">
        <v>40</v>
      </c>
      <c r="O1" s="80" t="s">
        <v>41</v>
      </c>
      <c r="P1" s="80" t="s">
        <v>42</v>
      </c>
      <c r="Q1" s="80" t="s">
        <v>43</v>
      </c>
      <c r="R1" s="86" t="s">
        <v>94</v>
      </c>
      <c r="S1" s="86" t="s">
        <v>95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0.14388489199999022</v>
      </c>
      <c r="H2" s="83">
        <v>0.44195905100556931</v>
      </c>
      <c r="I2" s="83">
        <v>0.88784200070406438</v>
      </c>
      <c r="J2" s="83">
        <v>1.7265004119470184</v>
      </c>
      <c r="K2" s="83">
        <v>1.7265004119470184</v>
      </c>
      <c r="L2" s="83">
        <v>1.4319356805537753</v>
      </c>
      <c r="M2" s="83">
        <v>1.2382555320852973</v>
      </c>
      <c r="N2" s="83">
        <v>1.1251410767687542</v>
      </c>
      <c r="O2" s="83">
        <v>1.3015911146389447</v>
      </c>
      <c r="P2" s="83">
        <v>4.3901894470910001</v>
      </c>
      <c r="Q2" s="84">
        <v>31321</v>
      </c>
      <c r="R2" s="94">
        <v>0.8</v>
      </c>
      <c r="S2" s="95">
        <v>1.0211718620097661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nMQxQY4hC6IKGWVVpzgQbQ2kXaqWxgZ8KUWxCFhKSFAt5wtQq8g6aCERRkuBK8w7P6NCJSu+LKGl3zGverqjQg==" saltValue="LYqb2SJt37ohcuNP9IqW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43799</v>
      </c>
      <c r="F1" s="80" t="s">
        <v>0</v>
      </c>
      <c r="G1" s="80" t="s">
        <v>33</v>
      </c>
      <c r="H1" s="80" t="s">
        <v>34</v>
      </c>
      <c r="I1" s="80" t="s">
        <v>35</v>
      </c>
      <c r="J1" s="80" t="s">
        <v>36</v>
      </c>
      <c r="K1" s="80" t="s">
        <v>37</v>
      </c>
      <c r="L1" s="80" t="s">
        <v>38</v>
      </c>
      <c r="M1" s="80" t="s">
        <v>39</v>
      </c>
      <c r="N1" s="80" t="s">
        <v>40</v>
      </c>
      <c r="O1" s="80" t="s">
        <v>41</v>
      </c>
      <c r="P1" s="80" t="s">
        <v>42</v>
      </c>
      <c r="Q1" s="80" t="s">
        <v>43</v>
      </c>
      <c r="R1" s="93" t="s">
        <v>92</v>
      </c>
      <c r="S1" s="93" t="s">
        <v>93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0.14409221900000269</v>
      </c>
      <c r="H2" s="83">
        <v>0.43352601190032036</v>
      </c>
      <c r="I2" s="83">
        <v>0.87082728648766317</v>
      </c>
      <c r="J2" s="83">
        <v>1.580341647074901</v>
      </c>
      <c r="K2" s="83">
        <v>1.7011157862630188</v>
      </c>
      <c r="L2" s="83">
        <v>1.4181943824755905</v>
      </c>
      <c r="M2" s="83">
        <v>1.2243304366528429</v>
      </c>
      <c r="N2" s="83">
        <v>1.1175872613509386</v>
      </c>
      <c r="O2" s="83">
        <v>1.3111187559516235</v>
      </c>
      <c r="P2" s="83">
        <v>4.396736118952</v>
      </c>
      <c r="Q2" s="84">
        <v>31321</v>
      </c>
      <c r="R2" s="94">
        <v>0.8</v>
      </c>
      <c r="S2" s="94">
        <v>1.0220703883117057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JqXcQjCtL1xXfdnntZ4+PMKZIO+ZSApA3Y04nN+K8wC1oKU1wYfcMRsTrRSIAHFd/+n91eWUCijfBzZ0m49s8Q==" saltValue="4xMuKB1/lpPnSNEh4xHx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8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43769</v>
      </c>
      <c r="F1" s="80" t="s">
        <v>0</v>
      </c>
      <c r="G1" s="80" t="s">
        <v>33</v>
      </c>
      <c r="H1" s="80" t="s">
        <v>34</v>
      </c>
      <c r="I1" s="80" t="s">
        <v>35</v>
      </c>
      <c r="J1" s="80" t="s">
        <v>36</v>
      </c>
      <c r="K1" s="80" t="s">
        <v>37</v>
      </c>
      <c r="L1" s="80" t="s">
        <v>38</v>
      </c>
      <c r="M1" s="80" t="s">
        <v>39</v>
      </c>
      <c r="N1" s="80" t="s">
        <v>40</v>
      </c>
      <c r="O1" s="80" t="s">
        <v>41</v>
      </c>
      <c r="P1" s="80" t="s">
        <v>42</v>
      </c>
      <c r="Q1" s="80" t="s">
        <v>43</v>
      </c>
      <c r="R1" s="93" t="s">
        <v>92</v>
      </c>
      <c r="S1" s="93" t="s">
        <v>93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0.15333273199999997</v>
      </c>
      <c r="H2" s="83">
        <v>0.44323835435988723</v>
      </c>
      <c r="I2" s="83">
        <v>0.89042340590430591</v>
      </c>
      <c r="J2" s="83">
        <v>1.434182882135504</v>
      </c>
      <c r="K2" s="83">
        <v>1.6942943504568708</v>
      </c>
      <c r="L2" s="83">
        <v>1.3980735934626454</v>
      </c>
      <c r="M2" s="83">
        <v>1.2064996944099349</v>
      </c>
      <c r="N2" s="83">
        <v>1.1111998229606401</v>
      </c>
      <c r="O2" s="83">
        <v>1.3163250493097189</v>
      </c>
      <c r="P2" s="83">
        <v>4.4033088889809999</v>
      </c>
      <c r="Q2" s="84">
        <v>31321</v>
      </c>
      <c r="R2" s="94">
        <v>0.8</v>
      </c>
      <c r="S2" s="94">
        <v>1.0220703883117057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DumvWvXoXbIT5g5ye3tx/VpMnFYPNr2W8w/vhQU4NyjJvrrRg29gZEu4FOj64yVQZxuMTnwrnk/ZUGT5fQUUdw==" saltValue="isIWgtiqLfNOP/2rHU+e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43738</v>
      </c>
      <c r="F1" s="80" t="s">
        <v>0</v>
      </c>
      <c r="G1" s="80" t="s">
        <v>33</v>
      </c>
      <c r="H1" s="80" t="s">
        <v>34</v>
      </c>
      <c r="I1" s="80" t="s">
        <v>35</v>
      </c>
      <c r="J1" s="80" t="s">
        <v>36</v>
      </c>
      <c r="K1" s="80" t="s">
        <v>37</v>
      </c>
      <c r="L1" s="80" t="s">
        <v>38</v>
      </c>
      <c r="M1" s="80" t="s">
        <v>39</v>
      </c>
      <c r="N1" s="80" t="s">
        <v>40</v>
      </c>
      <c r="O1" s="80" t="s">
        <v>41</v>
      </c>
      <c r="P1" s="80" t="s">
        <v>42</v>
      </c>
      <c r="Q1" s="80" t="s">
        <v>43</v>
      </c>
      <c r="R1" s="93" t="s">
        <v>92</v>
      </c>
      <c r="S1" s="93" t="s">
        <v>93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0.13547687899999605</v>
      </c>
      <c r="H2" s="83">
        <v>0.44392100065677731</v>
      </c>
      <c r="I2" s="83">
        <v>0.87344190756168949</v>
      </c>
      <c r="J2" s="83">
        <v>1.2788891943944947</v>
      </c>
      <c r="K2" s="83">
        <v>1.6689591938239046</v>
      </c>
      <c r="L2" s="83">
        <v>1.3748625007932835</v>
      </c>
      <c r="M2" s="83">
        <v>1.1911423258491149</v>
      </c>
      <c r="N2" s="83">
        <v>1.1038106851035012</v>
      </c>
      <c r="O2" s="83">
        <v>1.3230901548023866</v>
      </c>
      <c r="P2" s="83">
        <v>4.4096309388129997</v>
      </c>
      <c r="Q2" s="84">
        <v>31321</v>
      </c>
      <c r="R2" s="94">
        <v>0.8</v>
      </c>
      <c r="S2" s="94">
        <v>1.0220703883117057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sagfwwOZH4Jl9xz5nT2ym0VncGq4qApUlnmJVbMJxKh74+ue0gFsybvWUIUYfgxkW7gJ7qHGdB6orHib30rJnA==" saltValue="ICOSKywJFl+JTpKAOjhw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8">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79">
        <v>43708</v>
      </c>
      <c r="F1" s="80" t="s">
        <v>0</v>
      </c>
      <c r="G1" s="80" t="s">
        <v>33</v>
      </c>
      <c r="H1" s="80" t="s">
        <v>34</v>
      </c>
      <c r="I1" s="80" t="s">
        <v>35</v>
      </c>
      <c r="J1" s="80" t="s">
        <v>36</v>
      </c>
      <c r="K1" s="80" t="s">
        <v>37</v>
      </c>
      <c r="L1" s="80" t="s">
        <v>38</v>
      </c>
      <c r="M1" s="80" t="s">
        <v>39</v>
      </c>
      <c r="N1" s="80" t="s">
        <v>40</v>
      </c>
      <c r="O1" s="80" t="s">
        <v>41</v>
      </c>
      <c r="P1" s="80" t="s">
        <v>42</v>
      </c>
      <c r="Q1" s="80" t="s">
        <v>43</v>
      </c>
      <c r="R1" s="80" t="s">
        <v>90</v>
      </c>
      <c r="S1" s="80" t="s">
        <v>91</v>
      </c>
    </row>
    <row r="2" spans="5:20" ht="32.1" customHeight="1">
      <c r="E2" s="81" t="s">
        <v>54</v>
      </c>
      <c r="F2" s="82">
        <v>949907851</v>
      </c>
      <c r="G2" s="83">
        <v>0.15377657199999728</v>
      </c>
      <c r="H2" s="83">
        <v>0.43541364318477882</v>
      </c>
      <c r="I2" s="83">
        <v>0.87463556909277429</v>
      </c>
      <c r="J2" s="83">
        <v>1.1418653518534327</v>
      </c>
      <c r="K2" s="83">
        <v>1.6432571383439454</v>
      </c>
      <c r="L2" s="83">
        <v>1.3577042329796285</v>
      </c>
      <c r="M2" s="83">
        <v>1.1756530684043698</v>
      </c>
      <c r="N2" s="83">
        <v>1.0961299774326694</v>
      </c>
      <c r="O2" s="83">
        <v>1.3301989034618433</v>
      </c>
      <c r="P2" s="83">
        <v>4.4165333606469996</v>
      </c>
      <c r="Q2" s="84">
        <v>31321</v>
      </c>
      <c r="R2" s="88">
        <v>0.8</v>
      </c>
      <c r="S2" s="88">
        <v>1.0226473726113687</v>
      </c>
    </row>
    <row r="4" spans="5:20">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row>
    <row r="5" spans="5:20">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row>
    <row r="6" spans="5:20">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row>
    <row r="7" spans="5:20" ht="52.5"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row>
  </sheetData>
  <sheetProtection algorithmName="SHA-512" hashValue="7+sNcXFLdBddClGvHWcmvgSF1YYEa/M2GDPXjJ1gqbC/zWahOl5qkK8kfTCoRtagNRfUkhn9xQNYlA4F56z9Cw==" saltValue="fNAngVZIouXZ3XRKarch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43677</v>
      </c>
      <c r="F1" s="80" t="s">
        <v>0</v>
      </c>
      <c r="G1" s="80" t="s">
        <v>33</v>
      </c>
      <c r="H1" s="80" t="s">
        <v>34</v>
      </c>
      <c r="I1" s="80" t="s">
        <v>35</v>
      </c>
      <c r="J1" s="80" t="s">
        <v>36</v>
      </c>
      <c r="K1" s="80" t="s">
        <v>37</v>
      </c>
      <c r="L1" s="80" t="s">
        <v>38</v>
      </c>
      <c r="M1" s="80" t="s">
        <v>39</v>
      </c>
      <c r="N1" s="80" t="s">
        <v>40</v>
      </c>
      <c r="O1" s="80" t="s">
        <v>41</v>
      </c>
      <c r="P1" s="80" t="s">
        <v>42</v>
      </c>
      <c r="Q1" s="80" t="s">
        <v>43</v>
      </c>
      <c r="R1" s="91" t="s">
        <v>90</v>
      </c>
      <c r="S1" s="91" t="s">
        <v>91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0.15401340800000884</v>
      </c>
      <c r="H2" s="83">
        <v>0.4452117025207647</v>
      </c>
      <c r="I2" s="83">
        <v>0.8483853315922385</v>
      </c>
      <c r="J2" s="83">
        <v>0.98657166376856509</v>
      </c>
      <c r="K2" s="83">
        <v>1.6364806476306004</v>
      </c>
      <c r="L2" s="83">
        <v>1.3375824216748766</v>
      </c>
      <c r="M2" s="83">
        <v>1.1589586876290747</v>
      </c>
      <c r="N2" s="83">
        <v>1.0919599427214433</v>
      </c>
      <c r="O2" s="83">
        <v>1.3346453334683428</v>
      </c>
      <c r="P2" s="83">
        <v>4.4229062716060001</v>
      </c>
      <c r="Q2" s="84">
        <v>31321</v>
      </c>
      <c r="R2" s="92">
        <v>0.8</v>
      </c>
      <c r="S2" s="92">
        <v>1.0226473726113687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xM5sNyRElsLLv10aGl28TSIX5LWa1MOOdjKmlCvfDUQ0TqRG3xy/A1YuNm3GPJLEJvehU778eweiMR4KgLECLA==" saltValue="DPuxVHUTbR5/iP9kzdY7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9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43646</v>
      </c>
      <c r="F1" s="80" t="s">
        <v>0</v>
      </c>
      <c r="G1" s="80" t="s">
        <v>33</v>
      </c>
      <c r="H1" s="80" t="s">
        <v>34</v>
      </c>
      <c r="I1" s="80" t="s">
        <v>35</v>
      </c>
      <c r="J1" s="80" t="s">
        <v>36</v>
      </c>
      <c r="K1" s="80" t="s">
        <v>37</v>
      </c>
      <c r="L1" s="80" t="s">
        <v>38</v>
      </c>
      <c r="M1" s="80" t="s">
        <v>39</v>
      </c>
      <c r="N1" s="80" t="s">
        <v>40</v>
      </c>
      <c r="O1" s="80" t="s">
        <v>41</v>
      </c>
      <c r="P1" s="80" t="s">
        <v>42</v>
      </c>
      <c r="Q1" s="80" t="s">
        <v>43</v>
      </c>
      <c r="R1" s="91" t="s">
        <v>90</v>
      </c>
      <c r="S1" s="91" t="s">
        <v>91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0.12699564600000546</v>
      </c>
      <c r="H2" s="83">
        <v>0.4276226003782746</v>
      </c>
      <c r="I2" s="83">
        <v>0.83127797622741806</v>
      </c>
      <c r="J2" s="83">
        <v>0.83127797622741806</v>
      </c>
      <c r="K2" s="83">
        <v>1.6016200305155603</v>
      </c>
      <c r="L2" s="83">
        <v>1.3142298890263193</v>
      </c>
      <c r="M2" s="83">
        <v>1.1406972647421298</v>
      </c>
      <c r="N2" s="83">
        <v>1.0840147405091871</v>
      </c>
      <c r="O2" s="83">
        <v>1.3393610919695265</v>
      </c>
      <c r="P2" s="83">
        <v>4.4293037152680004</v>
      </c>
      <c r="Q2" s="84">
        <v>31321</v>
      </c>
      <c r="R2" s="92">
        <v>0.8</v>
      </c>
      <c r="S2" s="92">
        <v>1.0226473726113687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43tOgj36l3XNZNiv5fP7s/DElKbQOIntM5lzOOCYSE7q7CId/wyhbDvJSHjSS+lb/6sp3iYQiZr3ajxzYaKz6Q==" saltValue="Tktd/Q+UkeUN86J48mq0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9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43616</v>
      </c>
      <c r="F1" s="80" t="s">
        <v>0</v>
      </c>
      <c r="G1" s="80" t="s">
        <v>33</v>
      </c>
      <c r="H1" s="80" t="s">
        <v>34</v>
      </c>
      <c r="I1" s="80" t="s">
        <v>35</v>
      </c>
      <c r="J1" s="80" t="s">
        <v>36</v>
      </c>
      <c r="K1" s="80" t="s">
        <v>37</v>
      </c>
      <c r="L1" s="80" t="s">
        <v>38</v>
      </c>
      <c r="M1" s="80" t="s">
        <v>39</v>
      </c>
      <c r="N1" s="80" t="s">
        <v>40</v>
      </c>
      <c r="O1" s="80" t="s">
        <v>41</v>
      </c>
      <c r="P1" s="80" t="s">
        <v>42</v>
      </c>
      <c r="Q1" s="80" t="s">
        <v>43</v>
      </c>
      <c r="R1" s="91" t="s">
        <v>89</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0.16354715599999903</v>
      </c>
      <c r="H2" s="83">
        <v>0.43731778460973647</v>
      </c>
      <c r="I2" s="83">
        <v>0.82312054149931146</v>
      </c>
      <c r="J2" s="83">
        <v>0.70338905675089158</v>
      </c>
      <c r="K2" s="83">
        <v>1.5943231044772022</v>
      </c>
      <c r="L2" s="83">
        <v>1.3000195153813898</v>
      </c>
      <c r="M2" s="83">
        <v>1.1260863160381218</v>
      </c>
      <c r="N2" s="83">
        <v>1.0808825628946916</v>
      </c>
      <c r="O2" s="83">
        <v>1.3446561773980514</v>
      </c>
      <c r="P2" s="83">
        <v>4.4365701566059998</v>
      </c>
      <c r="Q2" s="84">
        <v>31321</v>
      </c>
      <c r="R2" s="92">
        <v>0.8</v>
      </c>
      <c r="S2" s="92">
        <v>1.0222611916764048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Fepw9rtjgs1femBUwWjQEnWxto0w5WQP0o5H/s/QmlH/OHUf7/rdJycPbCQ6SReiyWlBDkOEOUgEsxCJnR2QEg==" saltValue="H/oJxWsf7LIp/rpK8nXP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86F1-A3FF-4EE1-ACC8-AA8E6B6061D2}">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45230</v>
      </c>
      <c r="F1" s="80" t="s">
        <v>0</v>
      </c>
      <c r="G1" s="80" t="s">
        <v>33</v>
      </c>
      <c r="H1" s="80" t="s">
        <v>34</v>
      </c>
      <c r="I1" s="80" t="s">
        <v>35</v>
      </c>
      <c r="J1" s="80" t="s">
        <v>36</v>
      </c>
      <c r="K1" s="80" t="s">
        <v>37</v>
      </c>
      <c r="L1" s="80" t="s">
        <v>38</v>
      </c>
      <c r="M1" s="80" t="s">
        <v>39</v>
      </c>
      <c r="N1" s="80" t="s">
        <v>40</v>
      </c>
      <c r="O1" s="80" t="s">
        <v>41</v>
      </c>
      <c r="P1" s="80" t="s">
        <v>42</v>
      </c>
      <c r="Q1" s="80" t="s">
        <v>43</v>
      </c>
      <c r="R1" s="132" t="s">
        <v>131</v>
      </c>
      <c r="S1" s="132" t="s">
        <v>132</v>
      </c>
    </row>
    <row r="2" spans="5:20" ht="32.1" customHeight="1">
      <c r="E2" s="81" t="s">
        <v>117</v>
      </c>
      <c r="F2" s="82">
        <v>949907851</v>
      </c>
      <c r="G2" s="83">
        <v>0.17805663899999047</v>
      </c>
      <c r="H2" s="83">
        <v>0.56174993604674039</v>
      </c>
      <c r="I2" s="83">
        <v>1.1125374417027878</v>
      </c>
      <c r="J2" s="83">
        <v>1.7569546123754609</v>
      </c>
      <c r="K2" s="83">
        <v>2.0646164480989437</v>
      </c>
      <c r="L2" s="83">
        <v>1.5386129897679401</v>
      </c>
      <c r="M2" s="83">
        <v>1.5898155947294157</v>
      </c>
      <c r="N2" s="83">
        <v>1.4926913946219145</v>
      </c>
      <c r="O2" s="83">
        <v>1.3020717209107691</v>
      </c>
      <c r="P2" s="83">
        <v>4.1013645133769998</v>
      </c>
      <c r="Q2" s="84">
        <v>31321</v>
      </c>
      <c r="R2" s="133">
        <v>0.21</v>
      </c>
      <c r="S2" s="133">
        <v>0.8670680780505674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gcXQEl5DGzfvFs+XN0x6/pplTmp3/z8bCdig3ZRm/DdTHt8vsk6TOYIpEaLYR1s13Kuk7Q61m+Fe+wpiTwW/GA==" saltValue="ghArO2Rpea34Qdn1groo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9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43585</v>
      </c>
      <c r="F1" s="80" t="s">
        <v>0</v>
      </c>
      <c r="G1" s="80" t="s">
        <v>33</v>
      </c>
      <c r="H1" s="80" t="s">
        <v>34</v>
      </c>
      <c r="I1" s="80" t="s">
        <v>35</v>
      </c>
      <c r="J1" s="80" t="s">
        <v>36</v>
      </c>
      <c r="K1" s="80" t="s">
        <v>37</v>
      </c>
      <c r="L1" s="80" t="s">
        <v>38</v>
      </c>
      <c r="M1" s="80" t="s">
        <v>39</v>
      </c>
      <c r="N1" s="80" t="s">
        <v>40</v>
      </c>
      <c r="O1" s="80" t="s">
        <v>41</v>
      </c>
      <c r="P1" s="80" t="s">
        <v>42</v>
      </c>
      <c r="Q1" s="80" t="s">
        <v>43</v>
      </c>
      <c r="R1" s="91" t="s">
        <v>89</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0.13647529800000502</v>
      </c>
      <c r="H2" s="83">
        <v>0.40138660891624323</v>
      </c>
      <c r="I2" s="83">
        <v>0.79677626222105502</v>
      </c>
      <c r="J2" s="83">
        <v>0.53896044626906559</v>
      </c>
      <c r="K2" s="83">
        <v>1.5501014955048298</v>
      </c>
      <c r="L2" s="83">
        <v>1.2703253895710143</v>
      </c>
      <c r="M2" s="83">
        <v>1.1065433910877553</v>
      </c>
      <c r="N2" s="83">
        <v>1.072815848137032</v>
      </c>
      <c r="O2" s="83">
        <v>1.3483236465423598</v>
      </c>
      <c r="P2" s="83">
        <v>4.442738088944</v>
      </c>
      <c r="Q2" s="84">
        <v>31321</v>
      </c>
      <c r="R2" s="92">
        <v>0.8</v>
      </c>
      <c r="S2" s="92">
        <v>1.0222611916764048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Bee/4Q5IByLT1s+dVRwrQVcJxQGxT9p+LsNP+bnLymXgZq0/7QQqY32ZrseoCzNGbiA5POu8I+i+in/4wLdhqQ==" saltValue="9vEV08S16n07aoOpGBb3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9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43555</v>
      </c>
      <c r="F1" s="80" t="s">
        <v>0</v>
      </c>
      <c r="G1" s="80" t="s">
        <v>33</v>
      </c>
      <c r="H1" s="80" t="s">
        <v>34</v>
      </c>
      <c r="I1" s="80" t="s">
        <v>35</v>
      </c>
      <c r="J1" s="80" t="s">
        <v>36</v>
      </c>
      <c r="K1" s="80" t="s">
        <v>37</v>
      </c>
      <c r="L1" s="80" t="s">
        <v>38</v>
      </c>
      <c r="M1" s="80" t="s">
        <v>39</v>
      </c>
      <c r="N1" s="80" t="s">
        <v>40</v>
      </c>
      <c r="O1" s="80" t="s">
        <v>41</v>
      </c>
      <c r="P1" s="80" t="s">
        <v>42</v>
      </c>
      <c r="Q1" s="80" t="s">
        <v>43</v>
      </c>
      <c r="R1" s="91" t="s">
        <v>89</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0.13666180800000483</v>
      </c>
      <c r="H2" s="83">
        <v>0.40193660409084675</v>
      </c>
      <c r="I2" s="83">
        <v>0.78862906947423372</v>
      </c>
      <c r="J2" s="83">
        <v>0.40193660409084675</v>
      </c>
      <c r="K2" s="83">
        <v>1.5241086283064531</v>
      </c>
      <c r="L2" s="83">
        <v>1.2529696969058923</v>
      </c>
      <c r="M2" s="83">
        <v>1.090146141191628</v>
      </c>
      <c r="N2" s="83">
        <v>1.067816614833994</v>
      </c>
      <c r="O2" s="83">
        <v>1.3561468078198802</v>
      </c>
      <c r="P2" s="83">
        <v>4.449779867767</v>
      </c>
      <c r="Q2" s="84">
        <v>31321</v>
      </c>
      <c r="R2" s="92">
        <v>0.8</v>
      </c>
      <c r="S2" s="92">
        <v>1.0222611916764048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NZg5F1NKACW+tlq20XegS2jcmHCyC3a3HnBa61TqAJGy+QgufouohuyJ+SQvnW4c6i5aSOmuSkQVYrNb4OpPEw==" saltValue="RvRt/ASw7ivh/ag9Rtok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9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43524</v>
      </c>
      <c r="F1" s="80" t="s">
        <v>0</v>
      </c>
      <c r="G1" s="80" t="s">
        <v>33</v>
      </c>
      <c r="H1" s="80" t="s">
        <v>34</v>
      </c>
      <c r="I1" s="80" t="s">
        <v>35</v>
      </c>
      <c r="J1" s="80" t="s">
        <v>36</v>
      </c>
      <c r="K1" s="80" t="s">
        <v>37</v>
      </c>
      <c r="L1" s="80" t="s">
        <v>38</v>
      </c>
      <c r="M1" s="80" t="s">
        <v>39</v>
      </c>
      <c r="N1" s="80" t="s">
        <v>40</v>
      </c>
      <c r="O1" s="80" t="s">
        <v>41</v>
      </c>
      <c r="P1" s="80" t="s">
        <v>42</v>
      </c>
      <c r="Q1" s="80" t="s">
        <v>43</v>
      </c>
      <c r="R1" s="91" t="s">
        <v>86</v>
      </c>
      <c r="S1" s="91" t="s">
        <v>87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0.12771392099999446</v>
      </c>
      <c r="H2" s="83">
        <v>0.38412291904981188</v>
      </c>
      <c r="I2" s="83">
        <v>0.76195722038046032</v>
      </c>
      <c r="J2" s="83">
        <v>0.26491276152131871</v>
      </c>
      <c r="K2" s="83">
        <v>1.4980580737184557</v>
      </c>
      <c r="L2" s="83">
        <v>1.2323880455537894</v>
      </c>
      <c r="M2" s="83">
        <v>1.0726148013626924</v>
      </c>
      <c r="N2" s="83">
        <v>1.0657695158983849</v>
      </c>
      <c r="O2" s="83">
        <v>1.3647053196602199</v>
      </c>
      <c r="P2" s="83">
        <v>4.4568514238499999</v>
      </c>
      <c r="Q2" s="84">
        <v>31321</v>
      </c>
      <c r="R2" s="92">
        <v>0.8</v>
      </c>
      <c r="S2" s="92">
        <v>1.0181364728599112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MlrAP9adQAQPVY/zFWLBzQcclPwp5mWzirMoDPBBb1zERJXFrHUmDIF9xh5oROTDyK6vZ/D2LCZd0znV2IZz6A==" saltValue="PpiNflxkhfy3b0HWmwG7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9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43496</v>
      </c>
      <c r="F1" s="80" t="s">
        <v>0</v>
      </c>
      <c r="G1" s="80" t="s">
        <v>33</v>
      </c>
      <c r="H1" s="80" t="s">
        <v>34</v>
      </c>
      <c r="I1" s="80" t="s">
        <v>35</v>
      </c>
      <c r="J1" s="80" t="s">
        <v>36</v>
      </c>
      <c r="K1" s="80" t="s">
        <v>37</v>
      </c>
      <c r="L1" s="80" t="s">
        <v>38</v>
      </c>
      <c r="M1" s="80" t="s">
        <v>39</v>
      </c>
      <c r="N1" s="80" t="s">
        <v>40</v>
      </c>
      <c r="O1" s="80" t="s">
        <v>41</v>
      </c>
      <c r="P1" s="80" t="s">
        <v>42</v>
      </c>
      <c r="Q1" s="80" t="s">
        <v>43</v>
      </c>
      <c r="R1" s="91" t="s">
        <v>86</v>
      </c>
      <c r="S1" s="91" t="s">
        <v>87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0.13702384200000584</v>
      </c>
      <c r="H2" s="83">
        <v>0.39380895688714279</v>
      </c>
      <c r="I2" s="83">
        <v>0.78146547755533202</v>
      </c>
      <c r="J2" s="83">
        <v>0.13702384200000584</v>
      </c>
      <c r="K2" s="83">
        <v>1.471813386314369</v>
      </c>
      <c r="L2" s="83">
        <v>1.214845638026163</v>
      </c>
      <c r="M2" s="83">
        <v>1.0560297770896954</v>
      </c>
      <c r="N2" s="83">
        <v>1.062709564776787</v>
      </c>
      <c r="O2" s="83">
        <v>1.3729027494385093</v>
      </c>
      <c r="P2" s="83">
        <v>4.4642388834429996</v>
      </c>
      <c r="Q2" s="84">
        <v>31321</v>
      </c>
      <c r="R2" s="92">
        <v>0.8</v>
      </c>
      <c r="S2" s="92">
        <v>1.0181364728599112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k2gxDEVNWK3p+ghaIIe+xGpN132GxuEQOi4QFwuZUJuSrxy1WgQ8wMzfuYWdcot83ZfWci841PUPs7Apii0jjA==" saltValue="Fs6DnC6DfWa6gxfiwLJ+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9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43465</v>
      </c>
      <c r="F1" s="80" t="s">
        <v>0</v>
      </c>
      <c r="G1" s="80" t="s">
        <v>33</v>
      </c>
      <c r="H1" s="80" t="s">
        <v>34</v>
      </c>
      <c r="I1" s="80" t="s">
        <v>35</v>
      </c>
      <c r="J1" s="80" t="s">
        <v>36</v>
      </c>
      <c r="K1" s="80" t="s">
        <v>37</v>
      </c>
      <c r="L1" s="80" t="s">
        <v>38</v>
      </c>
      <c r="M1" s="80" t="s">
        <v>39</v>
      </c>
      <c r="N1" s="80" t="s">
        <v>40</v>
      </c>
      <c r="O1" s="80" t="s">
        <v>41</v>
      </c>
      <c r="P1" s="80" t="s">
        <v>42</v>
      </c>
      <c r="Q1" s="80" t="s">
        <v>43</v>
      </c>
      <c r="R1" s="91" t="s">
        <v>86</v>
      </c>
      <c r="S1" s="91" t="s">
        <v>87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0.11889518899999008</v>
      </c>
      <c r="H2" s="83">
        <v>0.38514442894483913</v>
      </c>
      <c r="I2" s="83">
        <v>0.76399116400147626</v>
      </c>
      <c r="J2" s="83">
        <v>1.4456491534373228</v>
      </c>
      <c r="K2" s="83">
        <v>1.4456491534373228</v>
      </c>
      <c r="L2" s="83">
        <v>1.1941902309315022</v>
      </c>
      <c r="M2" s="83">
        <v>1.0415790992533092</v>
      </c>
      <c r="N2" s="83">
        <v>1.0592352665814042</v>
      </c>
      <c r="O2" s="83">
        <v>1.3863370647533291</v>
      </c>
      <c r="P2" s="83">
        <v>4.4713717545099998</v>
      </c>
      <c r="Q2" s="84">
        <v>31321</v>
      </c>
      <c r="R2" s="92">
        <v>0.8</v>
      </c>
      <c r="S2" s="92">
        <v>1.0181364728599112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x9fw1f0EO+K1zSSBdr9wOPd8uIjBjTXM5aCuDNB9Lh5OQbSsmFfi3HPvQ8O+zXWZGyh31KYCojiE+rcKAXpteg==" saltValue="xH833aJGxc44U+eJDhfl1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9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43434</v>
      </c>
      <c r="F1" s="80" t="s">
        <v>0</v>
      </c>
      <c r="G1" s="80" t="s">
        <v>33</v>
      </c>
      <c r="H1" s="80" t="s">
        <v>34</v>
      </c>
      <c r="I1" s="80" t="s">
        <v>35</v>
      </c>
      <c r="J1" s="80" t="s">
        <v>36</v>
      </c>
      <c r="K1" s="80" t="s">
        <v>37</v>
      </c>
      <c r="L1" s="80" t="s">
        <v>38</v>
      </c>
      <c r="M1" s="80" t="s">
        <v>39</v>
      </c>
      <c r="N1" s="80" t="s">
        <v>40</v>
      </c>
      <c r="O1" s="80" t="s">
        <v>41</v>
      </c>
      <c r="P1" s="80" t="s">
        <v>42</v>
      </c>
      <c r="Q1" s="80" t="s">
        <v>43</v>
      </c>
      <c r="R1" s="91" t="s">
        <v>84</v>
      </c>
      <c r="S1" s="91" t="s">
        <v>85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0.13737521799999097</v>
      </c>
      <c r="H2" s="83">
        <v>0.37638850681132041</v>
      </c>
      <c r="I2" s="83">
        <v>0.76490646077600477</v>
      </c>
      <c r="J2" s="83">
        <v>1.3251783910846804</v>
      </c>
      <c r="K2" s="83">
        <v>1.4379812611314158</v>
      </c>
      <c r="L2" s="83">
        <v>1.1828601858914212</v>
      </c>
      <c r="M2" s="83">
        <v>1.0300463391285541</v>
      </c>
      <c r="N2" s="83">
        <v>1.0625572541501871</v>
      </c>
      <c r="O2" s="83">
        <v>1.4030852500230173</v>
      </c>
      <c r="P2" s="83">
        <v>4.4791113035250003</v>
      </c>
      <c r="Q2" s="84">
        <v>31321</v>
      </c>
      <c r="R2" s="92">
        <v>0.8</v>
      </c>
      <c r="S2" s="92">
        <v>1.0237080796972307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YumyWAD22v2dxbrJkGiMe+AfLhv18CtZtYGnDWCJt5bJIzeIsy3lJDXvD+bHLJFswV/N6JeDsSYtoSUxLvRIDw==" saltValue="+X/RVc1QjfWK8LJndK9P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9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43404</v>
      </c>
      <c r="F1" s="80" t="s">
        <v>0</v>
      </c>
      <c r="G1" s="80" t="s">
        <v>33</v>
      </c>
      <c r="H1" s="80" t="s">
        <v>34</v>
      </c>
      <c r="I1" s="80" t="s">
        <v>35</v>
      </c>
      <c r="J1" s="80" t="s">
        <v>36</v>
      </c>
      <c r="K1" s="80" t="s">
        <v>37</v>
      </c>
      <c r="L1" s="80" t="s">
        <v>38</v>
      </c>
      <c r="M1" s="80" t="s">
        <v>39</v>
      </c>
      <c r="N1" s="80" t="s">
        <v>40</v>
      </c>
      <c r="O1" s="80" t="s">
        <v>41</v>
      </c>
      <c r="P1" s="80" t="s">
        <v>42</v>
      </c>
      <c r="Q1" s="80" t="s">
        <v>43</v>
      </c>
      <c r="R1" s="91" t="s">
        <v>84</v>
      </c>
      <c r="S1" s="91" t="s">
        <v>85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0.12838147600000571</v>
      </c>
      <c r="H2" s="83">
        <v>0.38613588297526924</v>
      </c>
      <c r="I2" s="83">
        <v>0.74737036363545784</v>
      </c>
      <c r="J2" s="83">
        <v>1.1861736644273035</v>
      </c>
      <c r="K2" s="83">
        <v>1.4023086602088064</v>
      </c>
      <c r="L2" s="83">
        <v>1.1589356451204846</v>
      </c>
      <c r="M2" s="83">
        <v>1.0151428553332176</v>
      </c>
      <c r="N2" s="83">
        <v>1.0600211022194994</v>
      </c>
      <c r="O2" s="83">
        <v>1.4167232362779725</v>
      </c>
      <c r="P2" s="83">
        <v>4.486307529167</v>
      </c>
      <c r="Q2" s="84">
        <v>31321</v>
      </c>
      <c r="R2" s="92">
        <v>0.8</v>
      </c>
      <c r="S2" s="92">
        <v>1.0237080796972307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gNafLdAKZQLnF20xa1KEVb5QyWR2k/tmFqwkrYMcu/KgAtDvP5dMdvMRkKHtZ3LIfvKu+5IIhffAHIZbVR1ddw==" saltValue="DMNk+VDA7xPFv7XvKGwr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9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43373</v>
      </c>
      <c r="F1" s="80" t="s">
        <v>0</v>
      </c>
      <c r="G1" s="80" t="s">
        <v>33</v>
      </c>
      <c r="H1" s="80" t="s">
        <v>34</v>
      </c>
      <c r="I1" s="80" t="s">
        <v>35</v>
      </c>
      <c r="J1" s="80" t="s">
        <v>36</v>
      </c>
      <c r="K1" s="80" t="s">
        <v>37</v>
      </c>
      <c r="L1" s="80" t="s">
        <v>38</v>
      </c>
      <c r="M1" s="80" t="s">
        <v>39</v>
      </c>
      <c r="N1" s="80" t="s">
        <v>40</v>
      </c>
      <c r="O1" s="80" t="s">
        <v>41</v>
      </c>
      <c r="P1" s="80" t="s">
        <v>42</v>
      </c>
      <c r="Q1" s="80" t="s">
        <v>43</v>
      </c>
      <c r="R1" s="91" t="s">
        <v>84</v>
      </c>
      <c r="S1" s="91" t="s">
        <v>85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0.11016248999999867</v>
      </c>
      <c r="H2" s="83">
        <v>0.37739322607122094</v>
      </c>
      <c r="I2" s="83">
        <v>0.72972473742574095</v>
      </c>
      <c r="J2" s="83">
        <v>1.0564359203997009</v>
      </c>
      <c r="K2" s="83">
        <v>1.3664263917382957</v>
      </c>
      <c r="L2" s="83">
        <v>1.1412586788220214</v>
      </c>
      <c r="M2" s="83">
        <v>1.0028131406428997</v>
      </c>
      <c r="N2" s="83">
        <v>1.0576456843445436</v>
      </c>
      <c r="O2" s="83">
        <v>1.4398492586482403</v>
      </c>
      <c r="P2" s="83">
        <v>4.4938249916090003</v>
      </c>
      <c r="Q2" s="84">
        <v>31321</v>
      </c>
      <c r="R2" s="92">
        <v>0.8</v>
      </c>
      <c r="S2" s="92">
        <v>1.0237080796972307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kxPUoa8NOeuJ0P2/ZcPm+YQ9yOmlc9SILk/2xfwl6JZy5iAcqMo7k0v8lp4AVr2SIVEnkrjBecrZOemYDVeMfw==" saltValue="n4rz59es6VWXxMZQXTmIm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0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43343</v>
      </c>
      <c r="F1" s="80" t="s">
        <v>0</v>
      </c>
      <c r="G1" s="80" t="s">
        <v>33</v>
      </c>
      <c r="H1" s="80" t="s">
        <v>34</v>
      </c>
      <c r="I1" s="80" t="s">
        <v>35</v>
      </c>
      <c r="J1" s="80" t="s">
        <v>36</v>
      </c>
      <c r="K1" s="80" t="s">
        <v>37</v>
      </c>
      <c r="L1" s="80" t="s">
        <v>38</v>
      </c>
      <c r="M1" s="80" t="s">
        <v>39</v>
      </c>
      <c r="N1" s="80" t="s">
        <v>40</v>
      </c>
      <c r="O1" s="80" t="s">
        <v>41</v>
      </c>
      <c r="P1" s="80" t="s">
        <v>42</v>
      </c>
      <c r="Q1" s="80" t="s">
        <v>43</v>
      </c>
      <c r="R1" s="91" t="s">
        <v>82</v>
      </c>
      <c r="S1" s="91" t="s">
        <v>83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0.14709938399999345</v>
      </c>
      <c r="H2" s="83">
        <v>0.38706110046817788</v>
      </c>
      <c r="I2" s="83">
        <v>0.73053449302105111</v>
      </c>
      <c r="J2" s="83">
        <v>0.94523213913895177</v>
      </c>
      <c r="K2" s="83">
        <v>1.3585200612619808</v>
      </c>
      <c r="L2" s="83">
        <v>1.126539000402893</v>
      </c>
      <c r="M2" s="83">
        <v>0.991755517223325</v>
      </c>
      <c r="N2" s="83">
        <v>1.0615086793563266</v>
      </c>
      <c r="O2" s="83">
        <v>1.4599559956959052</v>
      </c>
      <c r="P2" s="83">
        <v>4.5019587774519998</v>
      </c>
      <c r="Q2" s="84">
        <v>31321</v>
      </c>
      <c r="R2" s="92">
        <v>0.8</v>
      </c>
      <c r="S2" s="92">
        <v>1.0225202341100466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Mt/H5wa3sO2SiTq+bBn2S5y5VOC0m/sjldb0r+VTFpIhABTWh1HBwGf+X2epkhMSClBKoM5ZXVfFNnk7xUU+kg==" saltValue="/xCEqAYnQx4O7GgvMe1cu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0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43312</v>
      </c>
      <c r="F1" s="80" t="s">
        <v>0</v>
      </c>
      <c r="G1" s="80" t="s">
        <v>33</v>
      </c>
      <c r="H1" s="80" t="s">
        <v>34</v>
      </c>
      <c r="I1" s="80" t="s">
        <v>35</v>
      </c>
      <c r="J1" s="80" t="s">
        <v>36</v>
      </c>
      <c r="K1" s="80" t="s">
        <v>37</v>
      </c>
      <c r="L1" s="80" t="s">
        <v>38</v>
      </c>
      <c r="M1" s="80" t="s">
        <v>39</v>
      </c>
      <c r="N1" s="80" t="s">
        <v>40</v>
      </c>
      <c r="O1" s="80" t="s">
        <v>41</v>
      </c>
      <c r="P1" s="80" t="s">
        <v>42</v>
      </c>
      <c r="Q1" s="80" t="s">
        <v>43</v>
      </c>
      <c r="R1" s="91" t="s">
        <v>82</v>
      </c>
      <c r="S1" s="91" t="s">
        <v>83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0.11966126700000412</v>
      </c>
      <c r="H2" s="83">
        <v>0.3598449900305889</v>
      </c>
      <c r="I2" s="83">
        <v>0.68499491001425827</v>
      </c>
      <c r="J2" s="83">
        <v>0.79696043125385696</v>
      </c>
      <c r="K2" s="83">
        <v>1.3133397049331252</v>
      </c>
      <c r="L2" s="83">
        <v>1.0994025036034083</v>
      </c>
      <c r="M2" s="83">
        <v>0.97815828816858463</v>
      </c>
      <c r="N2" s="83">
        <v>1.0598081529930914</v>
      </c>
      <c r="O2" s="83">
        <v>1.4799249149717308</v>
      </c>
      <c r="P2" s="83">
        <v>4.508960300789</v>
      </c>
      <c r="Q2" s="84">
        <v>31321</v>
      </c>
      <c r="R2" s="92">
        <v>0.8</v>
      </c>
      <c r="S2" s="92">
        <v>1.0225202341100466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Mp9JQ5Drxc8F3kE8V6hoqjREC/jmAnQXotGoAnO+EvB7hh3VRifvlm6C3Oak6XP7hAiZNGIO/Y0j9eoQ+cv1lw==" saltValue="zQVyzZhO7sBPTH/WokFS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61E2-6F1A-4E87-A146-722C2C1BC7F4}">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45199</v>
      </c>
      <c r="F1" s="80" t="s">
        <v>0</v>
      </c>
      <c r="G1" s="80" t="s">
        <v>33</v>
      </c>
      <c r="H1" s="80" t="s">
        <v>34</v>
      </c>
      <c r="I1" s="80" t="s">
        <v>35</v>
      </c>
      <c r="J1" s="80" t="s">
        <v>36</v>
      </c>
      <c r="K1" s="80" t="s">
        <v>37</v>
      </c>
      <c r="L1" s="80" t="s">
        <v>38</v>
      </c>
      <c r="M1" s="80" t="s">
        <v>39</v>
      </c>
      <c r="N1" s="80" t="s">
        <v>40</v>
      </c>
      <c r="O1" s="80" t="s">
        <v>41</v>
      </c>
      <c r="P1" s="80" t="s">
        <v>42</v>
      </c>
      <c r="Q1" s="80" t="s">
        <v>43</v>
      </c>
      <c r="R1" s="132" t="s">
        <v>131</v>
      </c>
      <c r="S1" s="132" t="s">
        <v>132</v>
      </c>
    </row>
    <row r="2" spans="5:20" ht="32.1" customHeight="1">
      <c r="E2" s="81" t="s">
        <v>117</v>
      </c>
      <c r="F2" s="82">
        <v>949907851</v>
      </c>
      <c r="G2" s="83">
        <v>0.19539546300000321</v>
      </c>
      <c r="H2" s="83">
        <v>0.56275579791209562</v>
      </c>
      <c r="I2" s="83">
        <v>1.0885403276759575</v>
      </c>
      <c r="J2" s="83">
        <v>1.5760916375780365</v>
      </c>
      <c r="K2" s="83">
        <v>2.0153965925236772</v>
      </c>
      <c r="L2" s="83">
        <v>1.523416545818379</v>
      </c>
      <c r="M2" s="83">
        <v>1.5797385537590358</v>
      </c>
      <c r="N2" s="83">
        <v>1.4791554854117095</v>
      </c>
      <c r="O2" s="83">
        <v>1.2908650966151125</v>
      </c>
      <c r="P2" s="83">
        <v>4.105667249683</v>
      </c>
      <c r="Q2" s="84">
        <v>31321</v>
      </c>
      <c r="R2" s="133">
        <v>0.21</v>
      </c>
      <c r="S2" s="133">
        <v>0.8670680780505674</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EMprSOj0vW1vqZD3EL0cLKmkon6/hlbDXBJqjoHgzxh+KQZIaFy2sg96BJsonEWsPbKXFGHSDK6EVr9XjsgwsA==" saltValue="Pv4jBFlUUwOnUHNF+x/8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43281</v>
      </c>
      <c r="F1" s="80" t="s">
        <v>0</v>
      </c>
      <c r="G1" s="80" t="s">
        <v>33</v>
      </c>
      <c r="H1" s="80" t="s">
        <v>34</v>
      </c>
      <c r="I1" s="80" t="s">
        <v>35</v>
      </c>
      <c r="J1" s="80" t="s">
        <v>36</v>
      </c>
      <c r="K1" s="80" t="s">
        <v>37</v>
      </c>
      <c r="L1" s="80" t="s">
        <v>38</v>
      </c>
      <c r="M1" s="80" t="s">
        <v>39</v>
      </c>
      <c r="N1" s="80" t="s">
        <v>40</v>
      </c>
      <c r="O1" s="80" t="s">
        <v>41</v>
      </c>
      <c r="P1" s="80" t="s">
        <v>42</v>
      </c>
      <c r="Q1" s="80" t="s">
        <v>43</v>
      </c>
      <c r="R1" s="91" t="s">
        <v>82</v>
      </c>
      <c r="S1" s="91" t="s">
        <v>83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0.11980462600000852</v>
      </c>
      <c r="H2" s="83">
        <v>0.35100683533491051</v>
      </c>
      <c r="I2" s="83">
        <v>0.67648966814581879</v>
      </c>
      <c r="J2" s="83">
        <v>0.67648966814581879</v>
      </c>
      <c r="K2" s="83">
        <v>1.2865933106833261</v>
      </c>
      <c r="L2" s="83">
        <v>1.087928262958382</v>
      </c>
      <c r="M2" s="83">
        <v>0.9701393970207528</v>
      </c>
      <c r="N2" s="83">
        <v>1.0615258648787318</v>
      </c>
      <c r="O2" s="83">
        <v>1.4998402102290642</v>
      </c>
      <c r="P2" s="83">
        <v>4.5168723915499998</v>
      </c>
      <c r="Q2" s="84">
        <v>31321</v>
      </c>
      <c r="R2" s="92">
        <v>0.8</v>
      </c>
      <c r="S2" s="92">
        <v>1.0225202341100466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69f+oTAXTifHA/39bh2mLjVUhCTGAB1o+uylZPL91yAiWt6fg1BW7M0rGXmMIIViMIfrjD9tQi/CJVgdPeLZ5Q==" saltValue="PNLZTSwlZiIWXCOSCoa/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43251</v>
      </c>
      <c r="F1" s="80" t="s">
        <v>0</v>
      </c>
      <c r="G1" s="80" t="s">
        <v>33</v>
      </c>
      <c r="H1" s="80" t="s">
        <v>34</v>
      </c>
      <c r="I1" s="80" t="s">
        <v>35</v>
      </c>
      <c r="J1" s="80" t="s">
        <v>36</v>
      </c>
      <c r="K1" s="80" t="s">
        <v>37</v>
      </c>
      <c r="L1" s="80" t="s">
        <v>38</v>
      </c>
      <c r="M1" s="80" t="s">
        <v>39</v>
      </c>
      <c r="N1" s="80" t="s">
        <v>40</v>
      </c>
      <c r="O1" s="80" t="s">
        <v>41</v>
      </c>
      <c r="P1" s="80" t="s">
        <v>42</v>
      </c>
      <c r="Q1" s="80" t="s">
        <v>43</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0.11994832999999705</v>
      </c>
      <c r="H2" s="83">
        <v>0.34214906661040878</v>
      </c>
      <c r="I2" s="83">
        <v>0.6679654891729836</v>
      </c>
      <c r="J2" s="83">
        <v>0.55601890577525737</v>
      </c>
      <c r="K2" s="83">
        <v>1.2598000348407634</v>
      </c>
      <c r="L2" s="83">
        <v>1.0732254603466052</v>
      </c>
      <c r="M2" s="83">
        <v>0.96133399308937495</v>
      </c>
      <c r="N2" s="83">
        <v>1.0635786370049249</v>
      </c>
      <c r="O2" s="83">
        <v>1.5175693816077862</v>
      </c>
      <c r="P2" s="83">
        <v>4.5248208720710004</v>
      </c>
      <c r="Q2" s="84">
        <v>31321</v>
      </c>
      <c r="R2" s="87">
        <v>0.8</v>
      </c>
      <c r="S2" s="87">
        <v>1.0262033819295449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5OL5fszCYjqvq8+6jPcZq4EOfCMWMJs7BfMpsnXam2iuUOYgbZK0JhS4JbaCblW/xHmOra+7LMMrPLFrB8+feA==" saltValue="gqeQZPmm6DnSG+zK2OCH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E1:BF7"/>
  <sheetViews>
    <sheetView showGridLines="0" zoomScaleNormal="100" workbookViewId="0">
      <selection activeCell="E25" sqref="E25"/>
    </sheetView>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43220</v>
      </c>
      <c r="F1" s="80" t="s">
        <v>0</v>
      </c>
      <c r="G1" s="80" t="s">
        <v>33</v>
      </c>
      <c r="H1" s="80" t="s">
        <v>34</v>
      </c>
      <c r="I1" s="80" t="s">
        <v>35</v>
      </c>
      <c r="J1" s="80" t="s">
        <v>36</v>
      </c>
      <c r="K1" s="80" t="s">
        <v>37</v>
      </c>
      <c r="L1" s="80" t="s">
        <v>38</v>
      </c>
      <c r="M1" s="80" t="s">
        <v>39</v>
      </c>
      <c r="N1" s="80" t="s">
        <v>40</v>
      </c>
      <c r="O1" s="80" t="s">
        <v>41</v>
      </c>
      <c r="P1" s="80" t="s">
        <v>42</v>
      </c>
      <c r="Q1" s="80" t="s">
        <v>43</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0.11084426400000957</v>
      </c>
      <c r="H2" s="83">
        <v>0.32398407950509078</v>
      </c>
      <c r="I2" s="83">
        <v>0.65007979286151318</v>
      </c>
      <c r="J2" s="83">
        <v>0.43554814305133416</v>
      </c>
      <c r="K2" s="83">
        <v>1.2329550861708505</v>
      </c>
      <c r="L2" s="83">
        <v>1.0584959688918927</v>
      </c>
      <c r="M2" s="83">
        <v>0.95776009221777425</v>
      </c>
      <c r="N2" s="83">
        <v>1.0659684498659949</v>
      </c>
      <c r="O2" s="83">
        <v>1.5391534575688537</v>
      </c>
      <c r="P2" s="83">
        <v>4.5328060283670002</v>
      </c>
      <c r="Q2" s="84">
        <v>31321</v>
      </c>
      <c r="R2" s="87">
        <v>0.8</v>
      </c>
      <c r="S2" s="87">
        <v>1.0262033819295449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iiIGrGQWcD2ecwzmx5AiNyGiiLpwOxtLz5nWI6b1Z47rktzqZKd+bun9HIqV2jwQXdLhMpSGM+gmODvuZhgCgw==" saltValue="rnvjTygLymdHKEl68r3z1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43190</v>
      </c>
      <c r="F1" s="80" t="s">
        <v>0</v>
      </c>
      <c r="G1" s="80" t="s">
        <v>33</v>
      </c>
      <c r="H1" s="80" t="s">
        <v>34</v>
      </c>
      <c r="I1" s="80" t="s">
        <v>35</v>
      </c>
      <c r="J1" s="80" t="s">
        <v>36</v>
      </c>
      <c r="K1" s="80" t="s">
        <v>37</v>
      </c>
      <c r="L1" s="80" t="s">
        <v>38</v>
      </c>
      <c r="M1" s="80" t="s">
        <v>39</v>
      </c>
      <c r="N1" s="80" t="s">
        <v>40</v>
      </c>
      <c r="O1" s="80" t="s">
        <v>41</v>
      </c>
      <c r="P1" s="80" t="s">
        <v>42</v>
      </c>
      <c r="Q1" s="80" t="s">
        <v>43</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0.11096726499999487</v>
      </c>
      <c r="H2" s="83">
        <v>0.32434436193051752</v>
      </c>
      <c r="I2" s="83">
        <v>0.6320891434700826</v>
      </c>
      <c r="J2" s="83">
        <v>0.32434436193051752</v>
      </c>
      <c r="K2" s="83">
        <v>1.2059515025131917</v>
      </c>
      <c r="L2" s="83">
        <v>1.0468510206502968</v>
      </c>
      <c r="M2" s="83">
        <v>0.95326513517726141</v>
      </c>
      <c r="N2" s="83">
        <v>1.070931736178049</v>
      </c>
      <c r="O2" s="83">
        <v>1.5590158126453257</v>
      </c>
      <c r="P2" s="83">
        <v>4.541125242643</v>
      </c>
      <c r="Q2" s="84">
        <v>31321</v>
      </c>
      <c r="R2" s="87">
        <v>0.8</v>
      </c>
      <c r="S2" s="87">
        <v>1.0262033819295449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nUlmkLMQ7WjOeoF5IPWJJy2mWW61KwKzooNpEqUB2g5ydcelFXNLQga5v5OGkqiT3MW6r2DMPngwRJEFOQgDJA==" saltValue="7IFDKbl4dxpA4lgm1tTH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E1:BF7"/>
  <sheetViews>
    <sheetView showGridLines="0" zoomScaleNormal="100" workbookViewId="0">
      <selection activeCell="E25" sqref="E25"/>
    </sheetView>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43159</v>
      </c>
      <c r="F1" s="80" t="s">
        <v>0</v>
      </c>
      <c r="G1" s="80" t="s">
        <v>33</v>
      </c>
      <c r="H1" s="80" t="s">
        <v>34</v>
      </c>
      <c r="I1" s="80" t="s">
        <v>35</v>
      </c>
      <c r="J1" s="80" t="s">
        <v>36</v>
      </c>
      <c r="K1" s="80" t="s">
        <v>37</v>
      </c>
      <c r="L1" s="80" t="s">
        <v>38</v>
      </c>
      <c r="M1" s="80" t="s">
        <v>39</v>
      </c>
      <c r="N1" s="80" t="s">
        <v>40</v>
      </c>
      <c r="O1" s="80" t="s">
        <v>41</v>
      </c>
      <c r="P1" s="80" t="s">
        <v>42</v>
      </c>
      <c r="Q1" s="80" t="s">
        <v>43</v>
      </c>
      <c r="R1" s="86" t="s">
        <v>77</v>
      </c>
      <c r="S1" s="86" t="s">
        <v>78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0.10182356799999237</v>
      </c>
      <c r="H2" s="83">
        <v>0.32470544591014505</v>
      </c>
      <c r="I2" s="83">
        <v>0.62343118836962752</v>
      </c>
      <c r="J2" s="83">
        <v>0.21314058065755592</v>
      </c>
      <c r="K2" s="83">
        <v>1.1788981241088736</v>
      </c>
      <c r="L2" s="83">
        <v>1.0319739729514055</v>
      </c>
      <c r="M2" s="83">
        <v>0.95000245103074032</v>
      </c>
      <c r="N2" s="83">
        <v>1.0759424082612545</v>
      </c>
      <c r="O2" s="83">
        <v>1.5778352737676693</v>
      </c>
      <c r="P2" s="83">
        <v>4.5494839338039998</v>
      </c>
      <c r="Q2" s="84">
        <v>31321</v>
      </c>
      <c r="R2" s="87">
        <v>0.8</v>
      </c>
      <c r="S2" s="87">
        <v>1.032629277015789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74</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Fi4ZnQ+ItSX8E8fD4bnPZzwr7tKAYMOkfBcZZ62lhY4X8Xyf1sKdG2CzCKkFLBL5qs0CWwsC907B84hxYw205g==" saltValue="wD4xUlFv10iurqLvgg452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43131</v>
      </c>
      <c r="F1" s="80" t="s">
        <v>0</v>
      </c>
      <c r="G1" s="80" t="s">
        <v>33</v>
      </c>
      <c r="H1" s="80" t="s">
        <v>34</v>
      </c>
      <c r="I1" s="80" t="s">
        <v>35</v>
      </c>
      <c r="J1" s="80" t="s">
        <v>36</v>
      </c>
      <c r="K1" s="80" t="s">
        <v>37</v>
      </c>
      <c r="L1" s="80" t="s">
        <v>38</v>
      </c>
      <c r="M1" s="80" t="s">
        <v>39</v>
      </c>
      <c r="N1" s="80" t="s">
        <v>40</v>
      </c>
      <c r="O1" s="80" t="s">
        <v>41</v>
      </c>
      <c r="P1" s="80" t="s">
        <v>42</v>
      </c>
      <c r="Q1" s="80" t="s">
        <v>43</v>
      </c>
      <c r="R1" s="86" t="s">
        <v>77</v>
      </c>
      <c r="S1" s="86" t="s">
        <v>78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0.11120378100000217</v>
      </c>
      <c r="H2" s="83">
        <v>0.32504262699337705</v>
      </c>
      <c r="I2" s="83">
        <v>0.62406994754324874</v>
      </c>
      <c r="J2" s="83">
        <v>0.11120378100000217</v>
      </c>
      <c r="K2" s="83">
        <v>1.1611657910090889</v>
      </c>
      <c r="L2" s="83">
        <v>1.0201895956460039</v>
      </c>
      <c r="M2" s="83">
        <v>0.94581339639427942</v>
      </c>
      <c r="N2" s="83">
        <v>1.0799255337986535</v>
      </c>
      <c r="O2" s="83">
        <v>1.6017351828915949</v>
      </c>
      <c r="P2" s="83">
        <v>4.5581817692750004</v>
      </c>
      <c r="Q2" s="84">
        <v>31321</v>
      </c>
      <c r="R2" s="87">
        <v>0.8</v>
      </c>
      <c r="S2" s="87">
        <v>1.032629277015789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74</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onhWohxlOw7tYdi8Aw588OrdxRZkHFeTXcDI093/Yr9gG0p1yte+vXefTRpsdvHlFYy0BMzrHESnc3z/DRwHnQ==" saltValue="5RCgsp+o/h9YTba+qaJ/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43100</v>
      </c>
      <c r="F1" s="80" t="s">
        <v>0</v>
      </c>
      <c r="G1" s="80" t="s">
        <v>33</v>
      </c>
      <c r="H1" s="80" t="s">
        <v>34</v>
      </c>
      <c r="I1" s="80" t="s">
        <v>35</v>
      </c>
      <c r="J1" s="80" t="s">
        <v>36</v>
      </c>
      <c r="K1" s="80" t="s">
        <v>37</v>
      </c>
      <c r="L1" s="80" t="s">
        <v>38</v>
      </c>
      <c r="M1" s="80" t="s">
        <v>39</v>
      </c>
      <c r="N1" s="80" t="s">
        <v>40</v>
      </c>
      <c r="O1" s="80" t="s">
        <v>41</v>
      </c>
      <c r="P1" s="80" t="s">
        <v>42</v>
      </c>
      <c r="Q1" s="80" t="s">
        <v>43</v>
      </c>
      <c r="R1" s="86" t="s">
        <v>77</v>
      </c>
      <c r="S1" s="86" t="s">
        <v>78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0.11132758100000917</v>
      </c>
      <c r="H2" s="83">
        <v>0.30674985567744617</v>
      </c>
      <c r="I2" s="83">
        <v>0.60600408749704737</v>
      </c>
      <c r="J2" s="83">
        <v>1.1245519916685653</v>
      </c>
      <c r="K2" s="83">
        <v>1.1245519916685653</v>
      </c>
      <c r="L2" s="83">
        <v>1.0071022275452091</v>
      </c>
      <c r="M2" s="83">
        <v>0.9413923030083815</v>
      </c>
      <c r="N2" s="83">
        <v>1.0862364476907915</v>
      </c>
      <c r="O2" s="83">
        <v>1.6255663487565464</v>
      </c>
      <c r="P2" s="83">
        <v>4.566621450984</v>
      </c>
      <c r="Q2" s="84">
        <v>31321</v>
      </c>
      <c r="R2" s="87">
        <v>0.8</v>
      </c>
      <c r="S2" s="87">
        <v>1.032629277015789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74</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vvIDkP75QSoEJaOLaL+WqGveXi1T3h6jr7NE80G/KTrVGkD5CyDVUJ/F5LczohwHgBODCAVFaSd4F475qqrbeA==" saltValue="+GKfYiv+GKqRxksmSkis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43069</v>
      </c>
      <c r="F1" s="80" t="s">
        <v>0</v>
      </c>
      <c r="G1" s="80" t="s">
        <v>33</v>
      </c>
      <c r="H1" s="80" t="s">
        <v>34</v>
      </c>
      <c r="I1" s="80" t="s">
        <v>35</v>
      </c>
      <c r="J1" s="80" t="s">
        <v>36</v>
      </c>
      <c r="K1" s="80" t="s">
        <v>37</v>
      </c>
      <c r="L1" s="80" t="s">
        <v>38</v>
      </c>
      <c r="M1" s="80" t="s">
        <v>39</v>
      </c>
      <c r="N1" s="80" t="s">
        <v>40</v>
      </c>
      <c r="O1" s="80" t="s">
        <v>41</v>
      </c>
      <c r="P1" s="80" t="s">
        <v>42</v>
      </c>
      <c r="Q1" s="80" t="s">
        <v>43</v>
      </c>
      <c r="R1" s="80" t="s">
        <v>75</v>
      </c>
      <c r="S1" s="80" t="s">
        <v>76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0.10216000000000669</v>
      </c>
      <c r="H2" s="83">
        <v>0.29775890308547659</v>
      </c>
      <c r="I2" s="83">
        <v>0.58790752628394838</v>
      </c>
      <c r="J2" s="83">
        <v>1.0120976668187343</v>
      </c>
      <c r="K2" s="83">
        <v>1.1163320504011365</v>
      </c>
      <c r="L2" s="83">
        <v>0.99489363363245431</v>
      </c>
      <c r="M2" s="83">
        <v>0.93740024603956584</v>
      </c>
      <c r="N2" s="83">
        <v>1.0977501279694657</v>
      </c>
      <c r="O2" s="83">
        <v>1.6474195973852357</v>
      </c>
      <c r="P2" s="83">
        <v>4.575101527817</v>
      </c>
      <c r="Q2" s="84">
        <v>31321</v>
      </c>
      <c r="R2" s="88">
        <v>0.8</v>
      </c>
      <c r="S2" s="88">
        <v>1.04448972438217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74</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RNzUHBCuEZhS6JXEzhUVwnbrJy7BSApRwGMe1mqUYm28CqfZ70T78saLizN5rSINM2xAvrcrvao/SCJSgaS1pg==" saltValue="lcvaYwDFZWv0u/UBsTgJ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43039</v>
      </c>
      <c r="F1" s="80" t="s">
        <v>0</v>
      </c>
      <c r="G1" s="80" t="s">
        <v>33</v>
      </c>
      <c r="H1" s="80" t="s">
        <v>34</v>
      </c>
      <c r="I1" s="80" t="s">
        <v>35</v>
      </c>
      <c r="J1" s="80" t="s">
        <v>36</v>
      </c>
      <c r="K1" s="80" t="s">
        <v>37</v>
      </c>
      <c r="L1" s="80" t="s">
        <v>38</v>
      </c>
      <c r="M1" s="80" t="s">
        <v>39</v>
      </c>
      <c r="N1" s="80" t="s">
        <v>40</v>
      </c>
      <c r="O1" s="80" t="s">
        <v>41</v>
      </c>
      <c r="P1" s="80" t="s">
        <v>42</v>
      </c>
      <c r="Q1" s="80" t="s">
        <v>43</v>
      </c>
      <c r="R1" s="80" t="s">
        <v>75</v>
      </c>
      <c r="S1" s="80" t="s">
        <v>76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9.2950000000002753E-2</v>
      </c>
      <c r="H2" s="83">
        <v>0.29805850336057649</v>
      </c>
      <c r="I2" s="83">
        <v>0.5791106122408296</v>
      </c>
      <c r="J2" s="83">
        <v>0.90900902320061316</v>
      </c>
      <c r="K2" s="83">
        <v>1.0984931304016898</v>
      </c>
      <c r="L2" s="83">
        <v>0.97934078206274311</v>
      </c>
      <c r="M2" s="83">
        <v>0.93692813501935479</v>
      </c>
      <c r="N2" s="83">
        <v>1.1082539437022643</v>
      </c>
      <c r="O2" s="83">
        <v>1.6746732385926943</v>
      </c>
      <c r="P2" s="83">
        <v>4.583924886608</v>
      </c>
      <c r="Q2" s="84">
        <v>31321</v>
      </c>
      <c r="R2" s="88">
        <v>0.8</v>
      </c>
      <c r="S2" s="88">
        <v>1.04448972438217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74</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6cofk/NQB9h3sHeUx1LcXVMmrX1EBnGYh8/nzIiSnn5m8S5Qx1/2R5aeW9JyWk+lSiHE2klzsy+zNHtxWAf/og==" saltValue="+imHLaac4Z2D5WwkqCM+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43008</v>
      </c>
      <c r="F1" s="80" t="s">
        <v>0</v>
      </c>
      <c r="G1" s="80" t="s">
        <v>33</v>
      </c>
      <c r="H1" s="80" t="s">
        <v>34</v>
      </c>
      <c r="I1" s="80" t="s">
        <v>35</v>
      </c>
      <c r="J1" s="80" t="s">
        <v>36</v>
      </c>
      <c r="K1" s="80" t="s">
        <v>37</v>
      </c>
      <c r="L1" s="80" t="s">
        <v>38</v>
      </c>
      <c r="M1" s="80" t="s">
        <v>39</v>
      </c>
      <c r="N1" s="80" t="s">
        <v>40</v>
      </c>
      <c r="O1" s="80" t="s">
        <v>41</v>
      </c>
      <c r="P1" s="80" t="s">
        <v>42</v>
      </c>
      <c r="Q1" s="80" t="s">
        <v>43</v>
      </c>
      <c r="R1" s="86" t="s">
        <v>75</v>
      </c>
      <c r="S1" s="86" t="s">
        <v>76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0.10235414499999429</v>
      </c>
      <c r="H2" s="83">
        <v>0.29833907713108232</v>
      </c>
      <c r="I2" s="83">
        <v>0.57025782126511881</v>
      </c>
      <c r="J2" s="83">
        <v>0.81530120073454171</v>
      </c>
      <c r="K2" s="83">
        <v>1.0900289441384992</v>
      </c>
      <c r="L2" s="83">
        <v>0.97410051374295925</v>
      </c>
      <c r="M2" s="83">
        <v>0.93877551471661658</v>
      </c>
      <c r="N2" s="83">
        <v>1.1201725006864116</v>
      </c>
      <c r="O2" s="83">
        <v>1.7009009967543065</v>
      </c>
      <c r="P2" s="83">
        <v>4.5930956742209998</v>
      </c>
      <c r="Q2" s="84">
        <v>31321</v>
      </c>
      <c r="R2" s="87">
        <v>0.8</v>
      </c>
      <c r="S2" s="87">
        <v>1.04448972438217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49" t="s">
        <v>74</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85"/>
      <c r="U7" s="78"/>
      <c r="V7" s="78"/>
      <c r="W7" s="78"/>
      <c r="X7" s="78"/>
      <c r="Y7" s="78"/>
      <c r="Z7" s="78"/>
    </row>
  </sheetData>
  <sheetProtection algorithmName="SHA-512" hashValue="3V+fE9MT68AQ5zQ/g/s7Ig9gzthVtjgLoiQ80pMDnV3aH3/NQi9VbpfgiNknkOXprdGNKAWzyufLrgArIcBoow==" saltValue="wbeVzmqE6PqumuKKAdGh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F3F21-84B1-4492-8FDE-2DB7017D26D0}">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45169</v>
      </c>
      <c r="F1" s="80" t="s">
        <v>0</v>
      </c>
      <c r="G1" s="80" t="s">
        <v>33</v>
      </c>
      <c r="H1" s="80" t="s">
        <v>34</v>
      </c>
      <c r="I1" s="80" t="s">
        <v>35</v>
      </c>
      <c r="J1" s="80" t="s">
        <v>36</v>
      </c>
      <c r="K1" s="80" t="s">
        <v>37</v>
      </c>
      <c r="L1" s="80" t="s">
        <v>38</v>
      </c>
      <c r="M1" s="80" t="s">
        <v>39</v>
      </c>
      <c r="N1" s="80" t="s">
        <v>40</v>
      </c>
      <c r="O1" s="80" t="s">
        <v>41</v>
      </c>
      <c r="P1" s="80" t="s">
        <v>42</v>
      </c>
      <c r="Q1" s="80" t="s">
        <v>43</v>
      </c>
      <c r="R1" s="80" t="s">
        <v>129</v>
      </c>
      <c r="S1" s="80" t="s">
        <v>130</v>
      </c>
    </row>
    <row r="2" spans="5:20" ht="32.1" customHeight="1">
      <c r="E2" s="81" t="s">
        <v>117</v>
      </c>
      <c r="F2" s="82">
        <v>949907851</v>
      </c>
      <c r="G2" s="83">
        <v>0.18724997899999263</v>
      </c>
      <c r="H2" s="83">
        <v>0.55527080188009226</v>
      </c>
      <c r="I2" s="83">
        <v>1.0733298993875318</v>
      </c>
      <c r="J2" s="83">
        <v>1.3780036180284227</v>
      </c>
      <c r="K2" s="83">
        <v>1.9487268326483731</v>
      </c>
      <c r="L2" s="83">
        <v>1.5024266278321319</v>
      </c>
      <c r="M2" s="83">
        <v>1.5624505524680199</v>
      </c>
      <c r="N2" s="83">
        <v>1.4631229564696202</v>
      </c>
      <c r="O2" s="83">
        <v>1.2767010517469979</v>
      </c>
      <c r="P2" s="83">
        <v>4.1095138843820003</v>
      </c>
      <c r="Q2" s="84">
        <v>31321</v>
      </c>
      <c r="R2" s="88">
        <v>0.21</v>
      </c>
      <c r="S2" s="88">
        <v>0.86710764667344686</v>
      </c>
    </row>
    <row r="4" spans="5:20">
      <c r="E4" s="134" t="s">
        <v>47</v>
      </c>
      <c r="F4" s="134"/>
      <c r="G4" s="134"/>
      <c r="H4" s="134"/>
      <c r="I4" s="134"/>
      <c r="J4" s="134"/>
      <c r="K4" s="134"/>
      <c r="L4" s="134"/>
      <c r="M4" s="134"/>
      <c r="N4" s="134"/>
      <c r="O4" s="134"/>
      <c r="P4" s="134"/>
      <c r="Q4" s="134"/>
      <c r="R4" s="134"/>
      <c r="S4" s="134"/>
      <c r="T4" s="85"/>
    </row>
    <row r="5" spans="5:20">
      <c r="E5" s="134" t="s">
        <v>115</v>
      </c>
      <c r="F5" s="134"/>
      <c r="G5" s="134"/>
      <c r="H5" s="134"/>
      <c r="I5" s="134"/>
      <c r="J5" s="134"/>
      <c r="K5" s="134"/>
      <c r="L5" s="134"/>
      <c r="M5" s="134"/>
      <c r="N5" s="134"/>
      <c r="O5" s="134"/>
      <c r="P5" s="134"/>
      <c r="Q5" s="134"/>
      <c r="R5" s="134"/>
      <c r="S5" s="134"/>
      <c r="T5" s="85"/>
    </row>
    <row r="6" spans="5:20">
      <c r="E6" s="135" t="s">
        <v>48</v>
      </c>
      <c r="F6" s="135"/>
      <c r="G6" s="135"/>
      <c r="H6" s="135"/>
      <c r="I6" s="135"/>
      <c r="J6" s="135"/>
      <c r="K6" s="135"/>
      <c r="L6" s="135"/>
      <c r="M6" s="135"/>
      <c r="N6" s="135"/>
      <c r="O6" s="135"/>
      <c r="P6" s="135"/>
      <c r="Q6" s="135"/>
      <c r="R6" s="135"/>
      <c r="S6" s="135"/>
      <c r="T6" s="85"/>
    </row>
    <row r="7" spans="5:20" ht="39" customHeight="1">
      <c r="E7" s="136" t="s">
        <v>118</v>
      </c>
      <c r="F7" s="136"/>
      <c r="G7" s="136"/>
      <c r="H7" s="136"/>
      <c r="I7" s="136"/>
      <c r="J7" s="136"/>
      <c r="K7" s="136"/>
      <c r="L7" s="136"/>
      <c r="M7" s="136"/>
      <c r="N7" s="136"/>
      <c r="O7" s="136"/>
      <c r="P7" s="136"/>
      <c r="Q7" s="136"/>
      <c r="R7" s="136"/>
      <c r="S7" s="136"/>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ihK9cInGb4k0F6c/Qg+imDIs5wvQQJAc7EkY2oC9MOHa1X80btUSVRRFYX+MouedTPXdu8AFHw0qduhrCVx8cQ==" saltValue="wjx1tlq6fVKqT5E7C1ue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42978</v>
      </c>
      <c r="F1" s="80" t="s">
        <v>0</v>
      </c>
      <c r="G1" s="80" t="s">
        <v>33</v>
      </c>
      <c r="H1" s="80" t="s">
        <v>34</v>
      </c>
      <c r="I1" s="80" t="s">
        <v>35</v>
      </c>
      <c r="J1" s="80" t="s">
        <v>36</v>
      </c>
      <c r="K1" s="80" t="s">
        <v>37</v>
      </c>
      <c r="L1" s="80" t="s">
        <v>38</v>
      </c>
      <c r="M1" s="80" t="s">
        <v>39</v>
      </c>
      <c r="N1" s="80" t="s">
        <v>40</v>
      </c>
      <c r="O1" s="80" t="s">
        <v>41</v>
      </c>
      <c r="P1" s="80" t="s">
        <v>42</v>
      </c>
      <c r="Q1" s="80" t="s">
        <v>43</v>
      </c>
      <c r="R1" s="86" t="s">
        <v>71</v>
      </c>
      <c r="S1" s="86" t="s">
        <v>72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0.10245901599998941</v>
      </c>
      <c r="H2" s="83">
        <v>0.28928724467198741</v>
      </c>
      <c r="I2" s="83">
        <v>0.55202543699728324</v>
      </c>
      <c r="J2" s="83">
        <v>0.71221807101742307</v>
      </c>
      <c r="K2" s="83">
        <v>1.0721400198862474</v>
      </c>
      <c r="L2" s="83">
        <v>0.95947476251390107</v>
      </c>
      <c r="M2" s="83">
        <v>0.93471854454325598</v>
      </c>
      <c r="N2" s="83">
        <v>1.1302094513769401</v>
      </c>
      <c r="O2" s="83">
        <v>1.7198402754195596</v>
      </c>
      <c r="P2" s="83">
        <v>4.6020072552400002</v>
      </c>
      <c r="Q2" s="84">
        <v>31321</v>
      </c>
      <c r="R2" s="87">
        <v>0.8</v>
      </c>
      <c r="S2" s="87">
        <v>1.0642670069605209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49" t="s">
        <v>74</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85"/>
      <c r="U7" s="78"/>
      <c r="V7" s="78"/>
      <c r="W7" s="78"/>
      <c r="X7" s="78"/>
      <c r="Y7" s="78"/>
      <c r="Z7" s="78"/>
    </row>
  </sheetData>
  <sheetProtection algorithmName="SHA-512" hashValue="s8aWmGIuvsdDxtQEsD48h1O48njxy6FcpsuMYBgturO+2ge/B9EfmNsSVlc6nxVjuVzboHqYJNsJ5GGRySiOKA==" saltValue="7MtvDCLAzOYQjblgCDS2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42947</v>
      </c>
      <c r="F1" s="80" t="s">
        <v>0</v>
      </c>
      <c r="G1" s="80" t="s">
        <v>33</v>
      </c>
      <c r="H1" s="80" t="s">
        <v>34</v>
      </c>
      <c r="I1" s="80" t="s">
        <v>35</v>
      </c>
      <c r="J1" s="80" t="s">
        <v>36</v>
      </c>
      <c r="K1" s="80" t="s">
        <v>37</v>
      </c>
      <c r="L1" s="80" t="s">
        <v>38</v>
      </c>
      <c r="M1" s="80" t="s">
        <v>39</v>
      </c>
      <c r="N1" s="80" t="s">
        <v>40</v>
      </c>
      <c r="O1" s="80" t="s">
        <v>41</v>
      </c>
      <c r="P1" s="80" t="s">
        <v>42</v>
      </c>
      <c r="Q1" s="80" t="s">
        <v>43</v>
      </c>
      <c r="R1" s="86" t="s">
        <v>71</v>
      </c>
      <c r="S1" s="86" t="s">
        <v>72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9.3230000000010804E-2</v>
      </c>
      <c r="H2" s="83">
        <v>0.28021689858617194</v>
      </c>
      <c r="I2" s="83">
        <v>0.53376477789641719</v>
      </c>
      <c r="J2" s="83">
        <v>0.6091349413503977</v>
      </c>
      <c r="K2" s="83">
        <v>1.0637404185353638</v>
      </c>
      <c r="L2" s="83">
        <v>0.94895638319576481</v>
      </c>
      <c r="M2" s="83">
        <v>0.93923598898448812</v>
      </c>
      <c r="N2" s="83">
        <v>1.1409266091495507</v>
      </c>
      <c r="O2" s="83">
        <v>1.7478672222516645</v>
      </c>
      <c r="P2" s="83">
        <v>4.6109628310530004</v>
      </c>
      <c r="Q2" s="84">
        <v>31321</v>
      </c>
      <c r="R2" s="87">
        <v>0.8</v>
      </c>
      <c r="S2" s="87">
        <v>1.0642670069605209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49" t="s">
        <v>74</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85"/>
      <c r="U7" s="78"/>
      <c r="V7" s="78"/>
      <c r="W7" s="78"/>
      <c r="X7" s="78"/>
      <c r="Y7" s="78"/>
      <c r="Z7" s="78"/>
    </row>
  </sheetData>
  <sheetProtection algorithmName="SHA-512" hashValue="OECRgT9ympQ7F0Yv2dU2xqQdpz5uKW2U9ZlU2zEE0tEjUk7FiS9XmploLi/6AcC327ap9qtHloR2i3GlAPsXTw==" saltValue="O63AVdlnJXLq66L9ADCx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4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42916</v>
      </c>
      <c r="F1" s="80" t="s">
        <v>0</v>
      </c>
      <c r="G1" s="80" t="s">
        <v>33</v>
      </c>
      <c r="H1" s="80" t="s">
        <v>34</v>
      </c>
      <c r="I1" s="80" t="s">
        <v>35</v>
      </c>
      <c r="J1" s="80" t="s">
        <v>36</v>
      </c>
      <c r="K1" s="80" t="s">
        <v>37</v>
      </c>
      <c r="L1" s="80" t="s">
        <v>38</v>
      </c>
      <c r="M1" s="80" t="s">
        <v>39</v>
      </c>
      <c r="N1" s="80" t="s">
        <v>40</v>
      </c>
      <c r="O1" s="80" t="s">
        <v>41</v>
      </c>
      <c r="P1" s="80" t="s">
        <v>42</v>
      </c>
      <c r="Q1" s="80" t="s">
        <v>43</v>
      </c>
      <c r="R1" s="86" t="s">
        <v>71</v>
      </c>
      <c r="S1" s="86" t="s">
        <v>72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9.3319999999996739E-2</v>
      </c>
      <c r="H2" s="83">
        <v>0.27110991730874279</v>
      </c>
      <c r="I2" s="83">
        <v>0.51542441117187199</v>
      </c>
      <c r="J2" s="83">
        <v>0.51542441117187199</v>
      </c>
      <c r="K2" s="83">
        <v>1.0552185837505945</v>
      </c>
      <c r="L2" s="83">
        <v>0.93900976241096945</v>
      </c>
      <c r="M2" s="83">
        <v>0.94038479155822419</v>
      </c>
      <c r="N2" s="83">
        <v>1.1570519170491567</v>
      </c>
      <c r="O2" s="83">
        <v>1.7726584560905811</v>
      </c>
      <c r="P2" s="83">
        <v>4.6202699857649998</v>
      </c>
      <c r="Q2" s="84">
        <v>31321</v>
      </c>
      <c r="R2" s="87">
        <v>0.8</v>
      </c>
      <c r="S2" s="87">
        <v>1.0642670069605209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49" t="s">
        <v>73</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85"/>
      <c r="U7" s="78"/>
      <c r="V7" s="78"/>
      <c r="W7" s="78"/>
      <c r="X7" s="78"/>
      <c r="Y7" s="78"/>
      <c r="Z7" s="78"/>
    </row>
  </sheetData>
  <sheetProtection algorithmName="SHA-512" hashValue="yeTpgNi/xYapFLI+FjDuQyBW/VtAv1Ar7ap9wwFSH1gnH63o/JlGuwlBigBtphAEgo++T7di4EXL/VWN+ItRTQ==" saltValue="3OVoSYZrvjXnhYWuZ9JiO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4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42886</v>
      </c>
      <c r="F1" s="80" t="s">
        <v>0</v>
      </c>
      <c r="G1" s="80" t="s">
        <v>33</v>
      </c>
      <c r="H1" s="80" t="s">
        <v>34</v>
      </c>
      <c r="I1" s="80" t="s">
        <v>35</v>
      </c>
      <c r="J1" s="80" t="s">
        <v>36</v>
      </c>
      <c r="K1" s="80" t="s">
        <v>37</v>
      </c>
      <c r="L1" s="80" t="s">
        <v>38</v>
      </c>
      <c r="M1" s="80" t="s">
        <v>39</v>
      </c>
      <c r="N1" s="80" t="s">
        <v>40</v>
      </c>
      <c r="O1" s="80" t="s">
        <v>41</v>
      </c>
      <c r="P1" s="80" t="s">
        <v>42</v>
      </c>
      <c r="Q1" s="80" t="s">
        <v>43</v>
      </c>
      <c r="R1" s="89" t="s">
        <v>69</v>
      </c>
      <c r="S1" s="89" t="s">
        <v>70</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9.3405566999993361E-2</v>
      </c>
      <c r="H2" s="83">
        <v>0.26198031668558386</v>
      </c>
      <c r="I2" s="83">
        <v>0.52533603403479567</v>
      </c>
      <c r="J2" s="83">
        <v>0.42171087058744394</v>
      </c>
      <c r="K2" s="83">
        <v>1.0466873791004305</v>
      </c>
      <c r="L2" s="83">
        <v>0.9260239746709642</v>
      </c>
      <c r="M2" s="83">
        <v>0.94279691917151798</v>
      </c>
      <c r="N2" s="83">
        <v>1.1711192255060565</v>
      </c>
      <c r="O2" s="83">
        <v>1.798591034915642</v>
      </c>
      <c r="P2" s="83">
        <v>4.6296239891680004</v>
      </c>
      <c r="Q2" s="84">
        <v>31321</v>
      </c>
      <c r="R2" s="90">
        <v>0.8</v>
      </c>
      <c r="S2" s="90">
        <v>1.074254500836356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muylguVIDzR+McW/Dk8fceHCzT4tfkfMzWrxKgv9rfpXvnuF24CbG8/DIZnZaeYHsvhAdb7G9Wf63R5WLUhFbQ==" saltValue="X5cnS5/r33zuLonFsd7f5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42855</v>
      </c>
      <c r="F1" s="80" t="s">
        <v>0</v>
      </c>
      <c r="G1" s="80" t="s">
        <v>33</v>
      </c>
      <c r="H1" s="80" t="s">
        <v>34</v>
      </c>
      <c r="I1" s="80" t="s">
        <v>35</v>
      </c>
      <c r="J1" s="80" t="s">
        <v>36</v>
      </c>
      <c r="K1" s="80" t="s">
        <v>37</v>
      </c>
      <c r="L1" s="80" t="s">
        <v>38</v>
      </c>
      <c r="M1" s="80" t="s">
        <v>39</v>
      </c>
      <c r="N1" s="80" t="s">
        <v>40</v>
      </c>
      <c r="O1" s="80" t="s">
        <v>41</v>
      </c>
      <c r="P1" s="80" t="s">
        <v>42</v>
      </c>
      <c r="Q1" s="80" t="s">
        <v>43</v>
      </c>
      <c r="R1" s="89" t="s">
        <v>69</v>
      </c>
      <c r="S1" s="89" t="s">
        <v>70</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8.4140000000010318E-2</v>
      </c>
      <c r="H2" s="83">
        <v>0.25283938063940248</v>
      </c>
      <c r="I2" s="83">
        <v>0.51639203707338766</v>
      </c>
      <c r="J2" s="83">
        <v>0.32799893432307048</v>
      </c>
      <c r="K2" s="83">
        <v>1.0286011856333266</v>
      </c>
      <c r="L2" s="83">
        <v>0.9170808878690373</v>
      </c>
      <c r="M2" s="83">
        <v>0.94566094418471192</v>
      </c>
      <c r="N2" s="83">
        <v>1.1843463872010185</v>
      </c>
      <c r="O2" s="83">
        <v>1.8246972628471303</v>
      </c>
      <c r="P2" s="83">
        <v>4.6390253797509997</v>
      </c>
      <c r="Q2" s="84">
        <v>31321</v>
      </c>
      <c r="R2" s="90">
        <v>0.8</v>
      </c>
      <c r="S2" s="90">
        <v>1.074254500836356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3j3UeSLkBWdZNPcqMzj/2hg50SHp6QYIf5brlc+vU4Ym5IsW0mrCeM0wb6Bo/okEHI4brxtS7/S+mNqjKf/maw==" saltValue="LWVCuYpda9dj7GGBByrr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4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42825</v>
      </c>
      <c r="F1" s="80" t="s">
        <v>0</v>
      </c>
      <c r="G1" s="80" t="s">
        <v>33</v>
      </c>
      <c r="H1" s="80" t="s">
        <v>34</v>
      </c>
      <c r="I1" s="80" t="s">
        <v>35</v>
      </c>
      <c r="J1" s="80" t="s">
        <v>36</v>
      </c>
      <c r="K1" s="80" t="s">
        <v>37</v>
      </c>
      <c r="L1" s="80" t="s">
        <v>38</v>
      </c>
      <c r="M1" s="80" t="s">
        <v>39</v>
      </c>
      <c r="N1" s="80" t="s">
        <v>40</v>
      </c>
      <c r="O1" s="80" t="s">
        <v>41</v>
      </c>
      <c r="P1" s="80" t="s">
        <v>42</v>
      </c>
      <c r="Q1" s="80" t="s">
        <v>43</v>
      </c>
      <c r="R1" s="89" t="s">
        <v>69</v>
      </c>
      <c r="S1" s="89" t="s">
        <v>70</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8.420658699999084E-2</v>
      </c>
      <c r="H2" s="83">
        <v>0.24365392391150209</v>
      </c>
      <c r="I2" s="83">
        <v>0.51682389419456243</v>
      </c>
      <c r="J2" s="83">
        <v>0.24365392391150209</v>
      </c>
      <c r="K2" s="83">
        <v>1.0294693011710931</v>
      </c>
      <c r="L2" s="83">
        <v>0.90738728959418591</v>
      </c>
      <c r="M2" s="83">
        <v>0.94922511304424972</v>
      </c>
      <c r="N2" s="83">
        <v>1.2024088332564631</v>
      </c>
      <c r="O2" s="83">
        <v>1.84872339988853</v>
      </c>
      <c r="P2" s="83">
        <v>4.6487848952380002</v>
      </c>
      <c r="Q2" s="84">
        <v>31321</v>
      </c>
      <c r="R2" s="90">
        <v>0.8</v>
      </c>
      <c r="S2" s="90">
        <v>1.074254500836356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yksoQn+r4qGX8ypXAGtGymQybgvYPQXELG6ZtLTdTkFKnGc58cHfpzuVBMDfOe5NahFH2zGnncUd3ZmZbdSp3w==" saltValue="pBzkSstNAKGvcNTxVUuN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5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42794</v>
      </c>
      <c r="F1" s="80" t="s">
        <v>0</v>
      </c>
      <c r="G1" s="80" t="s">
        <v>33</v>
      </c>
      <c r="H1" s="80" t="s">
        <v>34</v>
      </c>
      <c r="I1" s="80" t="s">
        <v>35</v>
      </c>
      <c r="J1" s="80" t="s">
        <v>36</v>
      </c>
      <c r="K1" s="80" t="s">
        <v>37</v>
      </c>
      <c r="L1" s="80" t="s">
        <v>38</v>
      </c>
      <c r="M1" s="80" t="s">
        <v>39</v>
      </c>
      <c r="N1" s="80" t="s">
        <v>40</v>
      </c>
      <c r="O1" s="80" t="s">
        <v>41</v>
      </c>
      <c r="P1" s="80" t="s">
        <v>42</v>
      </c>
      <c r="Q1" s="80" t="s">
        <v>43</v>
      </c>
      <c r="R1" s="80" t="s">
        <v>67</v>
      </c>
      <c r="S1" s="80" t="s">
        <v>68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8.4280000000003241E-2</v>
      </c>
      <c r="H2" s="83">
        <v>0.26266757999133805</v>
      </c>
      <c r="I2" s="83">
        <v>0.51725918063665333</v>
      </c>
      <c r="J2" s="83">
        <v>0.15931318471600342</v>
      </c>
      <c r="K2" s="83">
        <v>1.0207915222084862</v>
      </c>
      <c r="L2" s="83">
        <v>0.89584361334749119</v>
      </c>
      <c r="M2" s="83">
        <v>0.95694174860696535</v>
      </c>
      <c r="N2" s="83">
        <v>1.218092301603324</v>
      </c>
      <c r="O2" s="83">
        <v>1.8771124936872274</v>
      </c>
      <c r="P2" s="83">
        <v>4.6585948864809996</v>
      </c>
      <c r="Q2" s="84">
        <v>31321</v>
      </c>
      <c r="R2" s="88">
        <v>0.8</v>
      </c>
      <c r="S2" s="88">
        <v>1.07738349700284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uXiOLwhH5rzyTOqiBNf9v/y/2s/AI7H5Cpv3SPI1kOuu2/88Rpzk5B37GKEJZ1kfGJNQimNCkWpv2toKCp/lZw==" saltValue="cGGb/YoGXc3HlEHzFf1B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5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42766</v>
      </c>
      <c r="F1" s="80" t="s">
        <v>0</v>
      </c>
      <c r="G1" s="80" t="s">
        <v>33</v>
      </c>
      <c r="H1" s="80" t="s">
        <v>34</v>
      </c>
      <c r="I1" s="80" t="s">
        <v>35</v>
      </c>
      <c r="J1" s="80" t="s">
        <v>36</v>
      </c>
      <c r="K1" s="80" t="s">
        <v>37</v>
      </c>
      <c r="L1" s="80" t="s">
        <v>38</v>
      </c>
      <c r="M1" s="80" t="s">
        <v>39</v>
      </c>
      <c r="N1" s="80" t="s">
        <v>40</v>
      </c>
      <c r="O1" s="80" t="s">
        <v>41</v>
      </c>
      <c r="P1" s="80" t="s">
        <v>42</v>
      </c>
      <c r="Q1" s="80" t="s">
        <v>43</v>
      </c>
      <c r="R1" s="80" t="s">
        <v>67</v>
      </c>
      <c r="S1" s="80" t="s">
        <v>68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7.4970000000007531E-2</v>
      </c>
      <c r="H2" s="83">
        <v>0.26288797211351245</v>
      </c>
      <c r="I2" s="83">
        <v>0.52716183643355397</v>
      </c>
      <c r="J2" s="83">
        <v>7.4970000000007531E-2</v>
      </c>
      <c r="K2" s="83">
        <v>1.0121009564672212</v>
      </c>
      <c r="L2" s="83">
        <v>0.88284103061186947</v>
      </c>
      <c r="M2" s="83">
        <v>0.96142309045958996</v>
      </c>
      <c r="N2" s="83">
        <v>1.2304427951673969</v>
      </c>
      <c r="O2" s="83">
        <v>1.9002162292826474</v>
      </c>
      <c r="P2" s="83">
        <v>4.6684555504240004</v>
      </c>
      <c r="Q2" s="84">
        <v>31321</v>
      </c>
      <c r="R2" s="88">
        <v>0.8</v>
      </c>
      <c r="S2" s="88">
        <v>1.07738349700284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LD2lqwhdaeFFJ2wdvhzs3GkNBHziDx3QCPan4s0WCbGCh0fX2u4VoT5KMBC34GphiJ45ydJLmOs6yc+1/zW8Qw==" saltValue="1BfZrSHizuzdE2Le5c6a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5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42735</v>
      </c>
      <c r="F1" s="80" t="s">
        <v>0</v>
      </c>
      <c r="G1" s="80" t="s">
        <v>33</v>
      </c>
      <c r="H1" s="80" t="s">
        <v>34</v>
      </c>
      <c r="I1" s="80" t="s">
        <v>35</v>
      </c>
      <c r="J1" s="80" t="s">
        <v>36</v>
      </c>
      <c r="K1" s="80" t="s">
        <v>37</v>
      </c>
      <c r="L1" s="80" t="s">
        <v>38</v>
      </c>
      <c r="M1" s="80" t="s">
        <v>39</v>
      </c>
      <c r="N1" s="80" t="s">
        <v>40</v>
      </c>
      <c r="O1" s="80" t="s">
        <v>41</v>
      </c>
      <c r="P1" s="80" t="s">
        <v>42</v>
      </c>
      <c r="Q1" s="80" t="s">
        <v>43</v>
      </c>
      <c r="R1" s="86" t="s">
        <v>67</v>
      </c>
      <c r="S1" s="86" t="s">
        <v>68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0.10319000000000855</v>
      </c>
      <c r="H2" s="83">
        <v>0.27250599872428172</v>
      </c>
      <c r="I2" s="83">
        <v>0.53702620840621051</v>
      </c>
      <c r="J2" s="83">
        <v>1.0128680733269668</v>
      </c>
      <c r="K2" s="83">
        <v>1.0128680733269668</v>
      </c>
      <c r="L2" s="83">
        <v>0.8796413065093267</v>
      </c>
      <c r="M2" s="83">
        <v>0.96908097600643117</v>
      </c>
      <c r="N2" s="83">
        <v>1.2457804454528043</v>
      </c>
      <c r="O2" s="83">
        <v>1.9264175891939628</v>
      </c>
      <c r="P2" s="83">
        <v>4.6786813359380002</v>
      </c>
      <c r="Q2" s="84">
        <v>31321</v>
      </c>
      <c r="R2" s="87">
        <v>0.8</v>
      </c>
      <c r="S2" s="87">
        <v>1.07738349700284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FNKKNVmQmpiA2N4qaUk8vYzmnWlPy7jNgCDs5/BmatEh6fL7ZhjlGJgcim6tfPtJVKoaDxWmthDltytXH/OlqQ==" saltValue="MuJf60R17gc617QgtVaz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5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42704</v>
      </c>
      <c r="F1" s="80" t="s">
        <v>0</v>
      </c>
      <c r="G1" s="80" t="s">
        <v>33</v>
      </c>
      <c r="H1" s="80" t="s">
        <v>34</v>
      </c>
      <c r="I1" s="80" t="s">
        <v>35</v>
      </c>
      <c r="J1" s="80" t="s">
        <v>36</v>
      </c>
      <c r="K1" s="80" t="s">
        <v>37</v>
      </c>
      <c r="L1" s="80" t="s">
        <v>38</v>
      </c>
      <c r="M1" s="80" t="s">
        <v>39</v>
      </c>
      <c r="N1" s="80" t="s">
        <v>40</v>
      </c>
      <c r="O1" s="80" t="s">
        <v>41</v>
      </c>
      <c r="P1" s="80" t="s">
        <v>42</v>
      </c>
      <c r="Q1" s="80" t="s">
        <v>43</v>
      </c>
      <c r="R1" s="80" t="s">
        <v>65</v>
      </c>
      <c r="S1" s="80" t="s">
        <v>66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8.4499107999991274E-2</v>
      </c>
      <c r="H2" s="83">
        <v>0.25392372947312669</v>
      </c>
      <c r="I2" s="83">
        <v>0.51862591567328753</v>
      </c>
      <c r="J2" s="83">
        <v>0.90873944481979496</v>
      </c>
      <c r="K2" s="83">
        <v>0.99478432694439789</v>
      </c>
      <c r="L2" s="83">
        <v>0.8657256651767975</v>
      </c>
      <c r="M2" s="83">
        <v>0.97689561494203048</v>
      </c>
      <c r="N2" s="83">
        <v>1.265263686486584</v>
      </c>
      <c r="O2" s="83">
        <v>1.9524229654288128</v>
      </c>
      <c r="P2" s="83">
        <v>4.6880157188469997</v>
      </c>
      <c r="Q2" s="84">
        <v>31321</v>
      </c>
      <c r="R2" s="88">
        <v>0.8</v>
      </c>
      <c r="S2" s="88">
        <v>1.0776460170501541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hsybpDd1qTLRMPdtbOpj5PtX9AilkgzD7z7ax/e5tF7eCS97ufcXnKoIE6KygtcwTyYh7DillHMnIwW/O1i7fA==" saltValue="57Mfxm0pjucXt7fLtVly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62874-5DD0-45BB-9CBD-DE53E621DCA1}">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24">
        <v>45138</v>
      </c>
      <c r="F1" s="125" t="s">
        <v>0</v>
      </c>
      <c r="G1" s="125" t="s">
        <v>33</v>
      </c>
      <c r="H1" s="125" t="s">
        <v>34</v>
      </c>
      <c r="I1" s="125" t="s">
        <v>35</v>
      </c>
      <c r="J1" s="125" t="s">
        <v>36</v>
      </c>
      <c r="K1" s="125" t="s">
        <v>37</v>
      </c>
      <c r="L1" s="125" t="s">
        <v>38</v>
      </c>
      <c r="M1" s="125" t="s">
        <v>39</v>
      </c>
      <c r="N1" s="125" t="s">
        <v>40</v>
      </c>
      <c r="O1" s="125" t="s">
        <v>41</v>
      </c>
      <c r="P1" s="125" t="s">
        <v>42</v>
      </c>
      <c r="Q1" s="125" t="s">
        <v>43</v>
      </c>
      <c r="R1" s="125" t="s">
        <v>129</v>
      </c>
      <c r="S1" s="125" t="s">
        <v>130</v>
      </c>
    </row>
    <row r="2" spans="5:20" ht="32.1" customHeight="1">
      <c r="E2" s="126" t="s">
        <v>117</v>
      </c>
      <c r="F2" s="127">
        <v>949907851</v>
      </c>
      <c r="G2" s="128">
        <v>0.17905866300000906</v>
      </c>
      <c r="H2" s="128">
        <v>0.54771074091921612</v>
      </c>
      <c r="I2" s="128">
        <v>1.0405916760890088</v>
      </c>
      <c r="J2" s="128">
        <v>1.1885281203726228</v>
      </c>
      <c r="K2" s="128">
        <v>1.8905558933061117</v>
      </c>
      <c r="L2" s="128">
        <v>1.4812421149238419</v>
      </c>
      <c r="M2" s="128">
        <v>1.5543089043907665</v>
      </c>
      <c r="N2" s="128">
        <v>1.4496467703158711</v>
      </c>
      <c r="O2" s="128">
        <v>1.2658238469086758</v>
      </c>
      <c r="P2" s="128">
        <v>4.1136013461680001</v>
      </c>
      <c r="Q2" s="129">
        <v>31321</v>
      </c>
      <c r="R2" s="130">
        <v>0.21</v>
      </c>
      <c r="S2" s="130">
        <v>0.86710764667344686</v>
      </c>
    </row>
    <row r="4" spans="5:20">
      <c r="E4" s="137" t="s">
        <v>47</v>
      </c>
      <c r="F4" s="137"/>
      <c r="G4" s="137"/>
      <c r="H4" s="137"/>
      <c r="I4" s="137"/>
      <c r="J4" s="137"/>
      <c r="K4" s="137"/>
      <c r="L4" s="137"/>
      <c r="M4" s="137"/>
      <c r="N4" s="137"/>
      <c r="O4" s="137"/>
      <c r="P4" s="137"/>
      <c r="Q4" s="137"/>
      <c r="R4" s="137"/>
      <c r="S4" s="137"/>
      <c r="T4" s="131"/>
    </row>
    <row r="5" spans="5:20">
      <c r="E5" s="137" t="s">
        <v>115</v>
      </c>
      <c r="F5" s="137"/>
      <c r="G5" s="137"/>
      <c r="H5" s="137"/>
      <c r="I5" s="137"/>
      <c r="J5" s="137"/>
      <c r="K5" s="137"/>
      <c r="L5" s="137"/>
      <c r="M5" s="137"/>
      <c r="N5" s="137"/>
      <c r="O5" s="137"/>
      <c r="P5" s="137"/>
      <c r="Q5" s="137"/>
      <c r="R5" s="137"/>
      <c r="S5" s="137"/>
      <c r="T5" s="131"/>
    </row>
    <row r="6" spans="5:20">
      <c r="E6" s="138" t="s">
        <v>48</v>
      </c>
      <c r="F6" s="138"/>
      <c r="G6" s="138"/>
      <c r="H6" s="138"/>
      <c r="I6" s="138"/>
      <c r="J6" s="138"/>
      <c r="K6" s="138"/>
      <c r="L6" s="138"/>
      <c r="M6" s="138"/>
      <c r="N6" s="138"/>
      <c r="O6" s="138"/>
      <c r="P6" s="138"/>
      <c r="Q6" s="138"/>
      <c r="R6" s="138"/>
      <c r="S6" s="138"/>
      <c r="T6" s="131"/>
    </row>
    <row r="7" spans="5:20" ht="33.75" customHeight="1">
      <c r="E7" s="139" t="s">
        <v>118</v>
      </c>
      <c r="F7" s="139"/>
      <c r="G7" s="139"/>
      <c r="H7" s="139"/>
      <c r="I7" s="139"/>
      <c r="J7" s="139"/>
      <c r="K7" s="139"/>
      <c r="L7" s="139"/>
      <c r="M7" s="139"/>
      <c r="N7" s="139"/>
      <c r="O7" s="139"/>
      <c r="P7" s="139"/>
      <c r="Q7" s="139"/>
      <c r="R7" s="139"/>
      <c r="S7" s="139"/>
      <c r="T7" s="131"/>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yR32Qg1kdINqvWmWe8F0BTgiJopdDT87y5BeyWYx4IwJENbpZ8eH36wJcsofXU68I/wHkpj1YwI5nNnwVsdCZQ==" saltValue="WkSF6MQkFABJBF+fP0lu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5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42674</v>
      </c>
      <c r="F1" s="80" t="s">
        <v>0</v>
      </c>
      <c r="G1" s="80" t="s">
        <v>33</v>
      </c>
      <c r="H1" s="80" t="s">
        <v>34</v>
      </c>
      <c r="I1" s="80" t="s">
        <v>35</v>
      </c>
      <c r="J1" s="80" t="s">
        <v>36</v>
      </c>
      <c r="K1" s="80" t="s">
        <v>37</v>
      </c>
      <c r="L1" s="80" t="s">
        <v>38</v>
      </c>
      <c r="M1" s="80" t="s">
        <v>39</v>
      </c>
      <c r="N1" s="80" t="s">
        <v>40</v>
      </c>
      <c r="O1" s="80" t="s">
        <v>41</v>
      </c>
      <c r="P1" s="80" t="s">
        <v>42</v>
      </c>
      <c r="Q1" s="80" t="s">
        <v>43</v>
      </c>
      <c r="R1" s="80" t="s">
        <v>65</v>
      </c>
      <c r="S1" s="80" t="s">
        <v>66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8.4569999999994927E-2</v>
      </c>
      <c r="H2" s="83">
        <v>0.26358094172744817</v>
      </c>
      <c r="I2" s="83">
        <v>0.50957772974085103</v>
      </c>
      <c r="J2" s="83">
        <v>0.82354444910632818</v>
      </c>
      <c r="K2" s="83">
        <v>0.9764802407305595</v>
      </c>
      <c r="L2" s="83">
        <v>0.85868359904137659</v>
      </c>
      <c r="M2" s="83">
        <v>0.98401491601505242</v>
      </c>
      <c r="N2" s="83">
        <v>1.2813101376144997</v>
      </c>
      <c r="O2" s="83">
        <v>1.9777515296488524</v>
      </c>
      <c r="P2" s="83">
        <v>4.6980300099979999</v>
      </c>
      <c r="Q2" s="84">
        <v>31321</v>
      </c>
      <c r="R2" s="88">
        <v>0.8</v>
      </c>
      <c r="S2" s="88">
        <v>1.0776460170501541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thZ7IfyaUb/Lks9WQe2bYyQGHClpd/+2oW/e01DY/AI8Vc+e1PP4t8XjLls7sib4nqf652bkeNACTsOij8g6Lw==" saltValue="qV6yrVmlNdWxUzKzXnbF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5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42643</v>
      </c>
      <c r="F1" s="80" t="s">
        <v>0</v>
      </c>
      <c r="G1" s="80" t="s">
        <v>33</v>
      </c>
      <c r="H1" s="80" t="s">
        <v>34</v>
      </c>
      <c r="I1" s="80" t="s">
        <v>35</v>
      </c>
      <c r="J1" s="80" t="s">
        <v>36</v>
      </c>
      <c r="K1" s="80" t="s">
        <v>37</v>
      </c>
      <c r="L1" s="80" t="s">
        <v>38</v>
      </c>
      <c r="M1" s="80" t="s">
        <v>39</v>
      </c>
      <c r="N1" s="80" t="s">
        <v>40</v>
      </c>
      <c r="O1" s="80" t="s">
        <v>41</v>
      </c>
      <c r="P1" s="80" t="s">
        <v>42</v>
      </c>
      <c r="Q1" s="80" t="s">
        <v>43</v>
      </c>
      <c r="R1" s="86" t="s">
        <v>65</v>
      </c>
      <c r="S1" s="86" t="s">
        <v>66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8.4639999999991389E-2</v>
      </c>
      <c r="H2" s="83">
        <v>0.2638013352187496</v>
      </c>
      <c r="I2" s="83">
        <v>0.51000955572984008</v>
      </c>
      <c r="J2" s="83">
        <v>0.7383500264889431</v>
      </c>
      <c r="K2" s="83">
        <v>0.96773297745422759</v>
      </c>
      <c r="L2" s="83">
        <v>0.85287837773317943</v>
      </c>
      <c r="M2" s="83">
        <v>0.98953104985290974</v>
      </c>
      <c r="N2" s="83">
        <v>1.3009101012594559</v>
      </c>
      <c r="O2" s="83">
        <v>2.0024832922768354</v>
      </c>
      <c r="P2" s="83">
        <v>4.708096699136</v>
      </c>
      <c r="Q2" s="84">
        <v>31321</v>
      </c>
      <c r="R2" s="87">
        <v>0.8</v>
      </c>
      <c r="S2" s="87">
        <v>1.0776460170501541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LNUkLWuMFE81rWG9FV2ue7PqBIQ6VJ1gAbKQ0AqVdBxX+t/KlxqoFWWpWH+S5/gAvBe0XcjTJnYMYVT+/WEV7w==" saltValue="k2tgbChPCrzXpQE8GKZ3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5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42613</v>
      </c>
      <c r="F1" s="80" t="s">
        <v>0</v>
      </c>
      <c r="G1" s="80" t="s">
        <v>33</v>
      </c>
      <c r="H1" s="80" t="s">
        <v>34</v>
      </c>
      <c r="I1" s="80" t="s">
        <v>35</v>
      </c>
      <c r="J1" s="80" t="s">
        <v>36</v>
      </c>
      <c r="K1" s="80" t="s">
        <v>37</v>
      </c>
      <c r="L1" s="80" t="s">
        <v>38</v>
      </c>
      <c r="M1" s="80" t="s">
        <v>39</v>
      </c>
      <c r="N1" s="80" t="s">
        <v>40</v>
      </c>
      <c r="O1" s="80" t="s">
        <v>41</v>
      </c>
      <c r="P1" s="80" t="s">
        <v>42</v>
      </c>
      <c r="Q1" s="80" t="s">
        <v>43</v>
      </c>
      <c r="R1" s="80" t="s">
        <v>63</v>
      </c>
      <c r="S1" s="80" t="s">
        <v>64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9.4140000000009216E-2</v>
      </c>
      <c r="H2" s="83">
        <v>0.26403174694134002</v>
      </c>
      <c r="I2" s="83">
        <v>0.50094117734245103</v>
      </c>
      <c r="J2" s="83">
        <v>0.65315719423972851</v>
      </c>
      <c r="K2" s="83">
        <v>0.94939256692241347</v>
      </c>
      <c r="L2" s="83">
        <v>0.84304754120705372</v>
      </c>
      <c r="M2" s="83">
        <v>1.0000860383646337</v>
      </c>
      <c r="N2" s="83">
        <v>1.3184131901410767</v>
      </c>
      <c r="O2" s="83">
        <v>2.0278809090145122</v>
      </c>
      <c r="P2" s="83">
        <v>4.7182162628939999</v>
      </c>
      <c r="Q2" s="84">
        <v>31321</v>
      </c>
      <c r="R2" s="88">
        <v>0.8</v>
      </c>
      <c r="S2" s="88">
        <v>1.0775442809843681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v/WJnFuuiXyritlSOfI1wgQu1taW6eoU+FXpRPiWAWgxay9gNeNl83Z3mgN2rHqFp0pDIesbEm6efF4pmJyn/g==" saltValue="gu7RnC4JMry5Z3rRxtW5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5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42582</v>
      </c>
      <c r="F1" s="80" t="s">
        <v>0</v>
      </c>
      <c r="G1" s="80" t="s">
        <v>33</v>
      </c>
      <c r="H1" s="80" t="s">
        <v>34</v>
      </c>
      <c r="I1" s="80" t="s">
        <v>35</v>
      </c>
      <c r="J1" s="80" t="s">
        <v>36</v>
      </c>
      <c r="K1" s="80" t="s">
        <v>37</v>
      </c>
      <c r="L1" s="80" t="s">
        <v>38</v>
      </c>
      <c r="M1" s="80" t="s">
        <v>39</v>
      </c>
      <c r="N1" s="80" t="s">
        <v>40</v>
      </c>
      <c r="O1" s="80" t="s">
        <v>41</v>
      </c>
      <c r="P1" s="80" t="s">
        <v>42</v>
      </c>
      <c r="Q1" s="80" t="s">
        <v>43</v>
      </c>
      <c r="R1" s="80" t="s">
        <v>63</v>
      </c>
      <c r="S1" s="80" t="s">
        <v>64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8.4789999999990151E-2</v>
      </c>
      <c r="H2" s="83">
        <v>0.24535009193054069</v>
      </c>
      <c r="I2" s="83">
        <v>0.4823961118316511</v>
      </c>
      <c r="J2" s="83">
        <v>0.55849143040713756</v>
      </c>
      <c r="K2" s="83">
        <v>0.9215163974428453</v>
      </c>
      <c r="L2" s="83">
        <v>0.83819796114612544</v>
      </c>
      <c r="M2" s="83">
        <v>1.0083919867164504</v>
      </c>
      <c r="N2" s="83">
        <v>1.3333866074390244</v>
      </c>
      <c r="O2" s="83">
        <v>2.0529907508320733</v>
      </c>
      <c r="P2" s="83">
        <v>4.7280691406350002</v>
      </c>
      <c r="Q2" s="84">
        <v>31321</v>
      </c>
      <c r="R2" s="88">
        <v>0.8</v>
      </c>
      <c r="S2" s="88">
        <v>1.0775442809843681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hLvOx12uVBGts4wNplfDwtuOUB4KPfP0245XigBB+sSd3XhClmxdQEJNIUC/ckW+Aw8UJpX9EkkZqtrFrUHo5g==" saltValue="3ZoZvWSSMdZz0Dni3S/n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5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42551</v>
      </c>
      <c r="F1" s="80" t="s">
        <v>0</v>
      </c>
      <c r="G1" s="80" t="s">
        <v>33</v>
      </c>
      <c r="H1" s="80" t="s">
        <v>34</v>
      </c>
      <c r="I1" s="80" t="s">
        <v>35</v>
      </c>
      <c r="J1" s="80" t="s">
        <v>36</v>
      </c>
      <c r="K1" s="80" t="s">
        <v>37</v>
      </c>
      <c r="L1" s="80" t="s">
        <v>38</v>
      </c>
      <c r="M1" s="80" t="s">
        <v>39</v>
      </c>
      <c r="N1" s="80" t="s">
        <v>40</v>
      </c>
      <c r="O1" s="80" t="s">
        <v>41</v>
      </c>
      <c r="P1" s="80" t="s">
        <v>42</v>
      </c>
      <c r="Q1" s="80" t="s">
        <v>43</v>
      </c>
      <c r="R1" s="86" t="s">
        <v>63</v>
      </c>
      <c r="S1" s="86" t="s">
        <v>64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8.4869999999992451E-2</v>
      </c>
      <c r="H2" s="83">
        <v>0.24556042882111218</v>
      </c>
      <c r="I2" s="83">
        <v>0.47330011923605309</v>
      </c>
      <c r="J2" s="83">
        <v>0.47330011923605309</v>
      </c>
      <c r="K2" s="83">
        <v>0.92230896854070821</v>
      </c>
      <c r="L2" s="83">
        <v>0.83656036620203267</v>
      </c>
      <c r="M2" s="83">
        <v>1.0178333679335516</v>
      </c>
      <c r="N2" s="83">
        <v>1.3501335157468208</v>
      </c>
      <c r="O2" s="83">
        <v>2.0758977647849175</v>
      </c>
      <c r="P2" s="83">
        <v>4.7382945277730002</v>
      </c>
      <c r="Q2" s="84">
        <v>31321</v>
      </c>
      <c r="R2" s="87">
        <v>0.8</v>
      </c>
      <c r="S2" s="87">
        <v>1.0775442809843681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fMOC1wcoLlenoGuaA4zkxWQHExg4CeYu/lov6nKBG/K9Sfh4o2wmhyfunbxmd5sg6X/DwRkmOnMkfSv8V8kpMw==" saltValue="aRz9J+H4s5aitLa1kkXD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4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42521</v>
      </c>
      <c r="F1" s="80" t="s">
        <v>0</v>
      </c>
      <c r="G1" s="80" t="s">
        <v>33</v>
      </c>
      <c r="H1" s="80" t="s">
        <v>34</v>
      </c>
      <c r="I1" s="80" t="s">
        <v>35</v>
      </c>
      <c r="J1" s="80" t="s">
        <v>36</v>
      </c>
      <c r="K1" s="80" t="s">
        <v>37</v>
      </c>
      <c r="L1" s="80" t="s">
        <v>38</v>
      </c>
      <c r="M1" s="80" t="s">
        <v>39</v>
      </c>
      <c r="N1" s="80" t="s">
        <v>40</v>
      </c>
      <c r="O1" s="80" t="s">
        <v>41</v>
      </c>
      <c r="P1" s="80" t="s">
        <v>42</v>
      </c>
      <c r="Q1" s="80" t="s">
        <v>43</v>
      </c>
      <c r="R1" s="80" t="s">
        <v>61</v>
      </c>
      <c r="S1" s="80" t="s">
        <v>62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7.5490000000000279E-2</v>
      </c>
      <c r="H2" s="83">
        <v>0.23628556150530056</v>
      </c>
      <c r="I2" s="83">
        <v>0.47370167163902632</v>
      </c>
      <c r="J2" s="83">
        <v>0.38810073813959622</v>
      </c>
      <c r="K2" s="83">
        <v>0.91349079660394406</v>
      </c>
      <c r="L2" s="83">
        <v>0.83363379901415513</v>
      </c>
      <c r="M2" s="83">
        <v>1.0277572895854403</v>
      </c>
      <c r="N2" s="83">
        <v>1.3637921959060773</v>
      </c>
      <c r="O2" s="83">
        <v>2.1025493218568503</v>
      </c>
      <c r="P2" s="83">
        <v>4.748573763924</v>
      </c>
      <c r="Q2" s="84">
        <v>31321</v>
      </c>
      <c r="R2" s="88">
        <v>0.8</v>
      </c>
      <c r="S2" s="88">
        <v>1.076970183105648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G76Eg0U2ewY+ApGbkmpfvziPQkcYGk1t9sDniEeNtXyHWgkbU00s+KPT5tfA32+jwjmU/5ipN3KpTiu+7+rD5g==" saltValue="j0lnbTkWtpC4g2Goe1Ju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42490</v>
      </c>
      <c r="F1" s="80" t="s">
        <v>0</v>
      </c>
      <c r="G1" s="80" t="s">
        <v>33</v>
      </c>
      <c r="H1" s="80" t="s">
        <v>34</v>
      </c>
      <c r="I1" s="80" t="s">
        <v>35</v>
      </c>
      <c r="J1" s="80" t="s">
        <v>36</v>
      </c>
      <c r="K1" s="80" t="s">
        <v>37</v>
      </c>
      <c r="L1" s="80" t="s">
        <v>38</v>
      </c>
      <c r="M1" s="80" t="s">
        <v>39</v>
      </c>
      <c r="N1" s="80" t="s">
        <v>40</v>
      </c>
      <c r="O1" s="80" t="s">
        <v>41</v>
      </c>
      <c r="P1" s="80" t="s">
        <v>42</v>
      </c>
      <c r="Q1" s="80" t="s">
        <v>43</v>
      </c>
      <c r="R1" s="80" t="s">
        <v>61</v>
      </c>
      <c r="S1" s="80" t="s">
        <v>62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8.5000000000001741E-2</v>
      </c>
      <c r="H2" s="83">
        <v>0.23646585071896986</v>
      </c>
      <c r="I2" s="83">
        <v>0.46453534233839022</v>
      </c>
      <c r="J2" s="83">
        <v>0.31237492630773467</v>
      </c>
      <c r="K2" s="83">
        <v>0.9141895995688154</v>
      </c>
      <c r="L2" s="83">
        <v>0.84261352168686354</v>
      </c>
      <c r="M2" s="83">
        <v>1.0400768345476097</v>
      </c>
      <c r="N2" s="83">
        <v>1.3817698583055815</v>
      </c>
      <c r="O2" s="83">
        <v>2.1282714196826147</v>
      </c>
      <c r="P2" s="83">
        <v>4.7592310925000003</v>
      </c>
      <c r="Q2" s="84">
        <v>31321</v>
      </c>
      <c r="R2" s="88">
        <v>0.8</v>
      </c>
      <c r="S2" s="88">
        <v>1.076970183105648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7KJqaXG0hNU9ku31ViNSy3yFb6+r46XK0zsTQ7Lgtilay89X7oyQOaIgZQB4rC7XlSYrPKg8Bvvo2LhljcEnyg==" saltValue="sxm68SI+zfP5oYKLMNJ6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42460</v>
      </c>
      <c r="F1" s="80" t="s">
        <v>0</v>
      </c>
      <c r="G1" s="80" t="s">
        <v>33</v>
      </c>
      <c r="H1" s="80" t="s">
        <v>34</v>
      </c>
      <c r="I1" s="80" t="s">
        <v>35</v>
      </c>
      <c r="J1" s="80" t="s">
        <v>36</v>
      </c>
      <c r="K1" s="80" t="s">
        <v>37</v>
      </c>
      <c r="L1" s="80" t="s">
        <v>38</v>
      </c>
      <c r="M1" s="80" t="s">
        <v>39</v>
      </c>
      <c r="N1" s="80" t="s">
        <v>40</v>
      </c>
      <c r="O1" s="80" t="s">
        <v>41</v>
      </c>
      <c r="P1" s="80" t="s">
        <v>42</v>
      </c>
      <c r="Q1" s="80" t="s">
        <v>43</v>
      </c>
      <c r="R1" s="86" t="s">
        <v>61</v>
      </c>
      <c r="S1" s="86" t="s">
        <v>62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7.561000000000373E-2</v>
      </c>
      <c r="H2" s="83">
        <v>0.22718182175922585</v>
      </c>
      <c r="I2" s="83">
        <v>0.45540083395434472</v>
      </c>
      <c r="J2" s="83">
        <v>0.22718182175922585</v>
      </c>
      <c r="K2" s="83">
        <v>0.90535803253377622</v>
      </c>
      <c r="L2" s="83">
        <v>0.84380915688928582</v>
      </c>
      <c r="M2" s="83">
        <v>1.0522417207093016</v>
      </c>
      <c r="N2" s="83">
        <v>1.4003977484417618</v>
      </c>
      <c r="O2" s="83">
        <v>2.1485175050516947</v>
      </c>
      <c r="P2" s="83">
        <v>4.7696213213940002</v>
      </c>
      <c r="Q2" s="84">
        <v>31321</v>
      </c>
      <c r="R2" s="87">
        <v>0.8</v>
      </c>
      <c r="S2" s="87">
        <v>1.076970183105648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wNyIZbVE1s4TzwHj5mtJVarJbix0XYUXyzrHJLMJLqWPqqFh+NwMD5LdP6Si9k5rOZwyNOOB5vkRan47cP3EA==" saltValue="5+qnrcUh2JvEcO5X3/y8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42429</v>
      </c>
      <c r="F1" s="80" t="s">
        <v>0</v>
      </c>
      <c r="G1" s="80" t="s">
        <v>33</v>
      </c>
      <c r="H1" s="80" t="s">
        <v>34</v>
      </c>
      <c r="I1" s="80" t="s">
        <v>35</v>
      </c>
      <c r="J1" s="80" t="s">
        <v>36</v>
      </c>
      <c r="K1" s="80" t="s">
        <v>37</v>
      </c>
      <c r="L1" s="80" t="s">
        <v>38</v>
      </c>
      <c r="M1" s="80" t="s">
        <v>39</v>
      </c>
      <c r="N1" s="80" t="s">
        <v>40</v>
      </c>
      <c r="O1" s="80" t="s">
        <v>41</v>
      </c>
      <c r="P1" s="80" t="s">
        <v>42</v>
      </c>
      <c r="Q1" s="80" t="s">
        <v>43</v>
      </c>
      <c r="R1" s="80" t="s">
        <v>59</v>
      </c>
      <c r="S1" s="80" t="s">
        <v>60</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7.5669999999994353E-2</v>
      </c>
      <c r="H2" s="83">
        <v>0.23685645253488374</v>
      </c>
      <c r="I2" s="83">
        <v>0.44621610934829636</v>
      </c>
      <c r="J2" s="83">
        <v>0.15145730489101172</v>
      </c>
      <c r="K2" s="83">
        <v>0.89643062214854741</v>
      </c>
      <c r="L2" s="83">
        <v>0.85025149096813468</v>
      </c>
      <c r="M2" s="83">
        <v>1.0663953834744389</v>
      </c>
      <c r="N2" s="83">
        <v>1.4214656527038905</v>
      </c>
      <c r="O2" s="83">
        <v>2.1758427015456716</v>
      </c>
      <c r="P2" s="83">
        <v>4.7803927319730004</v>
      </c>
      <c r="Q2" s="84">
        <v>31321</v>
      </c>
      <c r="R2" s="88">
        <v>0.8</v>
      </c>
      <c r="S2" s="88">
        <v>1.080180345275241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8Qvt/LOmn79wnoJnYg3E2Ua70vwCCzOHNW/4WUmN5A7GtFtziimVxqXE+sRo4zztgTXPRb/pCYL2pOVEgs5Kig==" saltValue="CatCeqAJNFZcKAYOOAMd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42400</v>
      </c>
      <c r="F1" s="80" t="s">
        <v>0</v>
      </c>
      <c r="G1" s="80" t="s">
        <v>33</v>
      </c>
      <c r="H1" s="80" t="s">
        <v>34</v>
      </c>
      <c r="I1" s="80" t="s">
        <v>35</v>
      </c>
      <c r="J1" s="80" t="s">
        <v>36</v>
      </c>
      <c r="K1" s="80" t="s">
        <v>37</v>
      </c>
      <c r="L1" s="80" t="s">
        <v>38</v>
      </c>
      <c r="M1" s="80" t="s">
        <v>39</v>
      </c>
      <c r="N1" s="80" t="s">
        <v>40</v>
      </c>
      <c r="O1" s="80" t="s">
        <v>41</v>
      </c>
      <c r="P1" s="80" t="s">
        <v>42</v>
      </c>
      <c r="Q1" s="80" t="s">
        <v>43</v>
      </c>
      <c r="R1" s="80" t="s">
        <v>59</v>
      </c>
      <c r="S1" s="80" t="s">
        <v>60</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54</v>
      </c>
      <c r="F2" s="82">
        <v>949907851</v>
      </c>
      <c r="G2" s="83">
        <v>7.573000000000718E-2</v>
      </c>
      <c r="H2" s="83">
        <v>0.22753145742295811</v>
      </c>
      <c r="I2" s="83">
        <v>0.43701215596259058</v>
      </c>
      <c r="J2" s="83">
        <v>7.573000000000718E-2</v>
      </c>
      <c r="K2" s="83">
        <v>0.88748787572858756</v>
      </c>
      <c r="L2" s="83">
        <v>0.85206068765004694</v>
      </c>
      <c r="M2" s="83">
        <v>1.0772535121725602</v>
      </c>
      <c r="N2" s="83">
        <v>1.4407170467662711</v>
      </c>
      <c r="O2" s="83">
        <v>2.1973238526804106</v>
      </c>
      <c r="P2" s="83">
        <v>4.7912223876009996</v>
      </c>
      <c r="Q2" s="84">
        <v>31321</v>
      </c>
      <c r="R2" s="88">
        <v>0.8</v>
      </c>
      <c r="S2" s="88">
        <v>1.080180345275241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4" t="s">
        <v>47</v>
      </c>
      <c r="F4" s="134" t="s">
        <v>58</v>
      </c>
      <c r="G4" s="134" t="s">
        <v>58</v>
      </c>
      <c r="H4" s="134" t="s">
        <v>58</v>
      </c>
      <c r="I4" s="134" t="s">
        <v>58</v>
      </c>
      <c r="J4" s="134" t="s">
        <v>58</v>
      </c>
      <c r="K4" s="134" t="s">
        <v>58</v>
      </c>
      <c r="L4" s="134" t="s">
        <v>58</v>
      </c>
      <c r="M4" s="134" t="s">
        <v>58</v>
      </c>
      <c r="N4" s="134" t="s">
        <v>58</v>
      </c>
      <c r="O4" s="134" t="s">
        <v>58</v>
      </c>
      <c r="P4" s="134" t="s">
        <v>58</v>
      </c>
      <c r="Q4" s="134" t="s">
        <v>58</v>
      </c>
      <c r="R4" s="134" t="s">
        <v>58</v>
      </c>
      <c r="S4" s="134" t="s">
        <v>58</v>
      </c>
      <c r="T4" s="85"/>
      <c r="U4" s="78"/>
      <c r="V4" s="78"/>
      <c r="W4" s="78"/>
      <c r="X4" s="78"/>
      <c r="Y4" s="78"/>
      <c r="Z4" s="78"/>
    </row>
    <row r="5" spans="5:58">
      <c r="E5" s="134" t="s">
        <v>57</v>
      </c>
      <c r="F5" s="134" t="s">
        <v>58</v>
      </c>
      <c r="G5" s="134" t="s">
        <v>58</v>
      </c>
      <c r="H5" s="134" t="s">
        <v>58</v>
      </c>
      <c r="I5" s="134" t="s">
        <v>58</v>
      </c>
      <c r="J5" s="134" t="s">
        <v>58</v>
      </c>
      <c r="K5" s="134" t="s">
        <v>58</v>
      </c>
      <c r="L5" s="134" t="s">
        <v>58</v>
      </c>
      <c r="M5" s="134" t="s">
        <v>58</v>
      </c>
      <c r="N5" s="134" t="s">
        <v>58</v>
      </c>
      <c r="O5" s="134" t="s">
        <v>58</v>
      </c>
      <c r="P5" s="134" t="s">
        <v>58</v>
      </c>
      <c r="Q5" s="134" t="s">
        <v>58</v>
      </c>
      <c r="R5" s="134" t="s">
        <v>58</v>
      </c>
      <c r="S5" s="134" t="s">
        <v>58</v>
      </c>
      <c r="T5" s="85"/>
      <c r="U5" s="78"/>
      <c r="V5" s="78"/>
      <c r="W5" s="78"/>
      <c r="X5" s="78"/>
      <c r="Y5" s="78"/>
      <c r="Z5" s="78"/>
    </row>
    <row r="6" spans="5:58">
      <c r="E6" s="135" t="s">
        <v>48</v>
      </c>
      <c r="F6" s="135" t="s">
        <v>58</v>
      </c>
      <c r="G6" s="135" t="s">
        <v>58</v>
      </c>
      <c r="H6" s="135" t="s">
        <v>58</v>
      </c>
      <c r="I6" s="135" t="s">
        <v>58</v>
      </c>
      <c r="J6" s="135" t="s">
        <v>58</v>
      </c>
      <c r="K6" s="135" t="s">
        <v>58</v>
      </c>
      <c r="L6" s="135" t="s">
        <v>58</v>
      </c>
      <c r="M6" s="135" t="s">
        <v>58</v>
      </c>
      <c r="N6" s="135" t="s">
        <v>58</v>
      </c>
      <c r="O6" s="135" t="s">
        <v>58</v>
      </c>
      <c r="P6" s="135" t="s">
        <v>58</v>
      </c>
      <c r="Q6" s="135" t="s">
        <v>58</v>
      </c>
      <c r="R6" s="135" t="s">
        <v>58</v>
      </c>
      <c r="S6" s="135" t="s">
        <v>58</v>
      </c>
      <c r="T6" s="85"/>
      <c r="U6" s="78"/>
      <c r="V6" s="78"/>
      <c r="W6" s="78"/>
      <c r="X6" s="78"/>
      <c r="Y6" s="78"/>
      <c r="Z6" s="78"/>
    </row>
    <row r="7" spans="5:58" ht="126" customHeight="1">
      <c r="E7" s="136" t="s">
        <v>49</v>
      </c>
      <c r="F7" s="136" t="s">
        <v>58</v>
      </c>
      <c r="G7" s="136" t="s">
        <v>58</v>
      </c>
      <c r="H7" s="136" t="s">
        <v>58</v>
      </c>
      <c r="I7" s="136" t="s">
        <v>58</v>
      </c>
      <c r="J7" s="136" t="s">
        <v>58</v>
      </c>
      <c r="K7" s="136" t="s">
        <v>58</v>
      </c>
      <c r="L7" s="136" t="s">
        <v>58</v>
      </c>
      <c r="M7" s="136" t="s">
        <v>58</v>
      </c>
      <c r="N7" s="136" t="s">
        <v>58</v>
      </c>
      <c r="O7" s="136" t="s">
        <v>58</v>
      </c>
      <c r="P7" s="136" t="s">
        <v>58</v>
      </c>
      <c r="Q7" s="136" t="s">
        <v>58</v>
      </c>
      <c r="R7" s="136" t="s">
        <v>58</v>
      </c>
      <c r="S7" s="136" t="s">
        <v>58</v>
      </c>
      <c r="T7" s="85"/>
      <c r="U7" s="78"/>
      <c r="V7" s="78"/>
      <c r="W7" s="78"/>
      <c r="X7" s="78"/>
      <c r="Y7" s="78"/>
      <c r="Z7" s="78"/>
    </row>
  </sheetData>
  <sheetProtection algorithmName="SHA-512" hashValue="sZMxma5i7+JbVosIswaWWbdBTQoyFNHGkMvZ6bKRV/a7Yrj5W5y6XyCnzJzg2qxObML98WuWrfWz/9gVkhdSqA==" saltValue="ZwQGtavIYWxlU65lMfHr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2015-02-02T20:34:10Z</cp:lastPrinted>
  <dcterms:created xsi:type="dcterms:W3CDTF">2005-10-19T21:41:15Z</dcterms:created>
  <dcterms:modified xsi:type="dcterms:W3CDTF">2024-04-03T17:57:39Z</dcterms:modified>
</cp:coreProperties>
</file>