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32352C69-99CC-4FDD-8192-28957E58734A}" xr6:coauthVersionLast="47" xr6:coauthVersionMax="47" xr10:uidLastSave="{00000000-0000-0000-0000-000000000000}"/>
  <bookViews>
    <workbookView xWindow="3120" yWindow="3120" windowWidth="21600" windowHeight="11385" tabRatio="899" xr2:uid="{00000000-000D-0000-FFFF-FFFF00000000}"/>
  </bookViews>
  <sheets>
    <sheet name="Mar24" sheetId="211" r:id="rId1"/>
    <sheet name="Feb24" sheetId="210" r:id="rId2"/>
    <sheet name="Jan24" sheetId="209" r:id="rId3"/>
    <sheet name="Dec23" sheetId="208" r:id="rId4"/>
    <sheet name="Nov23" sheetId="207" r:id="rId5"/>
    <sheet name="Oct23" sheetId="206" r:id="rId6"/>
    <sheet name="Sep23" sheetId="205" r:id="rId7"/>
    <sheet name="Aug23" sheetId="204" r:id="rId8"/>
    <sheet name="Jul23" sheetId="203" r:id="rId9"/>
    <sheet name="Jun23" sheetId="202" r:id="rId10"/>
    <sheet name="May23" sheetId="201" r:id="rId11"/>
    <sheet name="Apr23" sheetId="200" r:id="rId12"/>
    <sheet name="Mar23" sheetId="199" r:id="rId13"/>
    <sheet name="Feb23" sheetId="198" r:id="rId14"/>
    <sheet name="Jan23" sheetId="197" r:id="rId15"/>
    <sheet name="Dec22" sheetId="196" r:id="rId16"/>
    <sheet name="Nov22" sheetId="195" r:id="rId17"/>
    <sheet name="Oct22" sheetId="194" r:id="rId18"/>
    <sheet name="Sep22" sheetId="193" r:id="rId19"/>
    <sheet name="Aug22" sheetId="192" r:id="rId20"/>
    <sheet name="Jul22" sheetId="191" r:id="rId21"/>
    <sheet name="Jun22" sheetId="190" r:id="rId22"/>
    <sheet name="May22" sheetId="189" r:id="rId23"/>
    <sheet name="Apr22" sheetId="188" r:id="rId24"/>
    <sheet name="Mar22" sheetId="187" r:id="rId25"/>
    <sheet name="Feb22" sheetId="186" r:id="rId26"/>
    <sheet name="Jan22" sheetId="185" r:id="rId27"/>
    <sheet name="Dec21" sheetId="184" r:id="rId28"/>
    <sheet name="Nov21" sheetId="183" r:id="rId29"/>
    <sheet name="Oct21" sheetId="182" r:id="rId30"/>
    <sheet name="Sep21" sheetId="181" r:id="rId31"/>
    <sheet name="Aug21" sheetId="180" r:id="rId32"/>
    <sheet name="Jul21" sheetId="179" r:id="rId33"/>
    <sheet name="Jun21" sheetId="177" r:id="rId34"/>
    <sheet name="May21" sheetId="176" r:id="rId35"/>
    <sheet name="Apr21" sheetId="175" r:id="rId36"/>
    <sheet name="Mar21" sheetId="174" r:id="rId37"/>
    <sheet name="Feb21" sheetId="173" r:id="rId38"/>
    <sheet name="Jan21" sheetId="172" r:id="rId39"/>
    <sheet name="Dec20" sheetId="171" r:id="rId40"/>
    <sheet name="Nov20" sheetId="170" r:id="rId41"/>
    <sheet name="Oct20" sheetId="169" r:id="rId42"/>
    <sheet name="Sep20" sheetId="168" r:id="rId43"/>
    <sheet name="Aug20" sheetId="167" r:id="rId44"/>
    <sheet name="Jul20" sheetId="166" r:id="rId45"/>
    <sheet name="Jun20" sheetId="165" r:id="rId46"/>
    <sheet name="May20" sheetId="164" r:id="rId47"/>
    <sheet name="Apr20" sheetId="163" r:id="rId48"/>
    <sheet name="Mar20" sheetId="162" r:id="rId49"/>
    <sheet name="Feb20" sheetId="161" r:id="rId50"/>
    <sheet name="Jan20" sheetId="160" r:id="rId51"/>
    <sheet name="Dec19" sheetId="159" r:id="rId52"/>
    <sheet name="Nov19" sheetId="158" r:id="rId53"/>
    <sheet name="Oct19" sheetId="157" r:id="rId54"/>
    <sheet name="Sep19" sheetId="156" r:id="rId55"/>
    <sheet name="Aug19" sheetId="155" r:id="rId56"/>
    <sheet name="Jul19" sheetId="154" r:id="rId57"/>
    <sheet name="Jun19" sheetId="153" r:id="rId58"/>
    <sheet name="May19" sheetId="152" r:id="rId59"/>
    <sheet name="Apr19" sheetId="151" r:id="rId60"/>
    <sheet name="Mar19" sheetId="150" r:id="rId61"/>
    <sheet name="Feb19" sheetId="148" r:id="rId62"/>
    <sheet name="Jan19" sheetId="147" r:id="rId63"/>
    <sheet name="Dec18" sheetId="146" r:id="rId64"/>
    <sheet name="Nov18" sheetId="145" r:id="rId65"/>
    <sheet name="Oct18" sheetId="144" r:id="rId66"/>
    <sheet name="Sep18" sheetId="143" r:id="rId67"/>
    <sheet name="Aug18" sheetId="142" r:id="rId68"/>
    <sheet name="Jul18" sheetId="141" r:id="rId69"/>
    <sheet name="Jun18" sheetId="140" r:id="rId70"/>
    <sheet name="May18" sheetId="139" r:id="rId71"/>
    <sheet name="Apr18" sheetId="138" r:id="rId72"/>
    <sheet name="Mar18" sheetId="137" r:id="rId73"/>
    <sheet name="Feb18" sheetId="136" r:id="rId74"/>
    <sheet name="Jan18" sheetId="135" r:id="rId75"/>
    <sheet name="Dec17" sheetId="134" r:id="rId76"/>
    <sheet name="Nov17" sheetId="133" r:id="rId77"/>
    <sheet name="Oct17" sheetId="132" r:id="rId78"/>
    <sheet name="Sep17" sheetId="131" r:id="rId79"/>
    <sheet name="Aug17" sheetId="130" r:id="rId80"/>
    <sheet name="Jul17" sheetId="129" r:id="rId81"/>
    <sheet name="Jun17" sheetId="128" r:id="rId82"/>
    <sheet name="May17" sheetId="127" r:id="rId83"/>
    <sheet name="Apr17" sheetId="126" r:id="rId84"/>
    <sheet name="Mar17" sheetId="125" r:id="rId85"/>
    <sheet name="Feb17" sheetId="124" r:id="rId86"/>
    <sheet name="Jan17" sheetId="123" r:id="rId87"/>
    <sheet name="Dec16" sheetId="122" r:id="rId88"/>
    <sheet name="Nov16" sheetId="121" r:id="rId89"/>
    <sheet name="Oct16" sheetId="120" r:id="rId90"/>
    <sheet name="Sep16" sheetId="119" r:id="rId91"/>
    <sheet name="Aug16" sheetId="118" r:id="rId92"/>
    <sheet name="Jul16" sheetId="117"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<sst xmlns="http://schemas.openxmlformats.org/spreadsheetml/2006/main" count="6816" uniqueCount="135">
  <si>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</si>
  <si>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</si>
  <si>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</si>
  <si>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</si>
  <si>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</si>
  <si>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</si>
  <si>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</si>
  <si>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</si>
  <si>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</si>
  <si>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</si>
  <si>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</si>
  <si>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</si>
  <si>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</si>
  <si>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</si>
  <si>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</si>
  <si>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</si>
  <si>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</si>
  <si>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</si>
  <si>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R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</si>
  <si>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</si>
  <si>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</si>
  <si>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</si>
  <si>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</si>
  <si>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</si>
  <si>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</si>
  <si>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</si>
  <si>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</si>
  <si>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</si>
  <si>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</si>
  <si>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</si>
  <si>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</si>
  <si>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</si>
  <si>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</si>
  <si>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</si>
  <si>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</si>
  <si>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</si>
  <si>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</si>
  <si>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</si>
  <si>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</si>
  <si>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</si>
  <si>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</si>
  <si>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</si>
  <si>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</si>
  <si>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</si>
  <si>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</si>
  <si>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</si>
  <si>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R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</si>
  <si>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</si>
  <si>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</si>
  <si>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</si>
  <si>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</si>
  <si>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</si>
  <si>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</si>
  <si>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</si>
  <si>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R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</si>
  <si>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</si>
  <si>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</si>
  <si>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</si>
  <si>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</si>
  <si>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</si>
  <si>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</si>
  <si>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</si>
  <si>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</si>
  <si>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</si>
  <si>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</si>
  <si>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</si>
  <si>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</si>
  <si>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</si>
  <si>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</si>
  <si>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</si>
  <si>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</si>
  <si>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</si>
  <si>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</si>
  <si>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</si>
  <si>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</si>
  <si>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</si>
  <si>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</si>
  <si>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</si>
  <si>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</si>
  <si>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</si>
  <si>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</si>
  <si>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</si>
  <si>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</si>
  <si>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</si>
  <si>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</si>
  <si>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</si>
  <si>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</si>
  <si>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</si>
  <si>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</si>
  <si>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</si>
  <si>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</si>
  <si>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</si>
  <si>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</si>
  <si>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</si>
  <si>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</si>
  <si>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</si>
  <si>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</si>
  <si>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</si>
  <si>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</si>
  <si>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</si>
  <si>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</si>
  <si>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</si>
  <si>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</si>
  <si>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</si>
  <si>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</si>
  <si>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</si>
  <si>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</si>
  <si>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</si>
  <si>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</si>
  <si>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</si>
  <si>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</si>
  <si>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</si>
  <si>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</si>
  <si>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</si>
  <si>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</si>
  <si>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</si>
  <si>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R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</si>
  <si>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R. SEI Trust Company has also accepted appointment as the duly appointed successor trustee to Wells Fargo Bank, N.A.  As of 3/31/22, the date of the information included in this document, Wells Fargo Bank, N.A. was still acting in its capacity as trustee of Galliard Stable Return Fund R.</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</si>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</sst>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4">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rgb="FF0070C0"/>
      <name val="TradeGothic"/>
    </font>
    <font>
      <sz val="9"/>
      <color theme="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79">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0" fillId="0" borderId="0" xfId="0" applyAlignment="1">
      <alignment wrapText="1"/>
    </xf>
    <xf numFmtId="0" fontId="20" fillId="0" borderId="0" xfId="0" applyFont="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17" fontId="30" fillId="0" borderId="7" xfId="5" applyNumberFormat="1" applyFont="1" applyBorder="1" applyAlignment="1">
      <alignment horizontal="center" vertical="center" wrapText="1"/>
    </xf>
    <xf numFmtId="0" fontId="30" fillId="0" borderId="7" xfId="5" applyFont="1" applyBorder="1" applyAlignment="1">
      <alignment horizontal="center" vertical="center" wrapText="1"/>
    </xf>
    <xf numFmtId="0" fontId="31" fillId="0" borderId="7" xfId="5" applyFont="1" applyBorder="1" applyAlignment="1">
      <alignment horizontal="left" wrapText="1"/>
    </xf>
    <xf numFmtId="0" fontId="32" fillId="0" borderId="7" xfId="5" applyFont="1" applyBorder="1" applyAlignment="1">
      <alignment horizontal="left"/>
    </xf>
    <xf numFmtId="167" fontId="32" fillId="0" borderId="7" xfId="5" applyNumberFormat="1" applyFont="1" applyBorder="1" applyAlignment="1">
      <alignment horizontal="center"/>
    </xf>
    <xf numFmtId="168" fontId="32" fillId="0" borderId="7" xfId="5" applyNumberFormat="1" applyFont="1" applyBorder="1" applyAlignment="1">
      <alignment horizontal="center"/>
    </xf>
    <xf numFmtId="0" fontId="32" fillId="0" borderId="0" xfId="5" applyFont="1" applyAlignment="1">
      <alignment horizontal="center"/>
    </xf>
    <xf numFmtId="0" fontId="33" fillId="0" borderId="7" xfId="0" applyFont="1" applyBorder="1" applyAlignment="1">
      <alignment horizontal="center" vertical="center" wrapText="1"/>
    </xf>
    <xf numFmtId="169" fontId="34" fillId="0" borderId="7" xfId="0" applyNumberFormat="1" applyFont="1" applyBorder="1" applyAlignment="1">
      <alignment horizontal="center"/>
    </xf>
    <xf numFmtId="0" fontId="35" fillId="0" borderId="7" xfId="0" applyFont="1" applyBorder="1" applyAlignment="1">
      <alignment horizontal="center" vertical="center" wrapText="1"/>
    </xf>
    <xf numFmtId="169" fontId="36" fillId="0" borderId="7" xfId="0" applyNumberFormat="1" applyFont="1" applyBorder="1" applyAlignment="1">
      <alignment horizontal="center"/>
    </xf>
    <xf numFmtId="0" fontId="37" fillId="0" borderId="7" xfId="0" applyFont="1" applyBorder="1" applyAlignment="1">
      <alignment horizontal="center" vertical="center" wrapText="1"/>
    </xf>
    <xf numFmtId="169" fontId="38" fillId="0" borderId="7" xfId="0" applyNumberFormat="1" applyFont="1" applyBorder="1" applyAlignment="1">
      <alignment horizontal="center"/>
    </xf>
    <xf numFmtId="169" fontId="39" fillId="0" borderId="7" xfId="0" applyNumberFormat="1" applyFont="1" applyBorder="1" applyAlignment="1">
      <alignment horizontal="center"/>
    </xf>
    <xf numFmtId="17" fontId="40" fillId="0" borderId="7" xfId="5" applyNumberFormat="1" applyFont="1" applyBorder="1" applyAlignment="1">
      <alignment horizontal="center" vertical="center" wrapText="1"/>
    </xf>
    <xf numFmtId="0" fontId="40" fillId="0" borderId="7" xfId="5" applyFont="1" applyBorder="1" applyAlignment="1">
      <alignment horizontal="center" vertical="center" wrapText="1"/>
    </xf>
    <xf numFmtId="0" fontId="41" fillId="0" borderId="7" xfId="5" applyFont="1" applyBorder="1" applyAlignment="1">
      <alignment horizontal="left" wrapText="1"/>
    </xf>
    <xf numFmtId="0" fontId="42" fillId="0" borderId="7" xfId="5" applyFont="1" applyBorder="1" applyAlignment="1">
      <alignment horizontal="left"/>
    </xf>
    <xf numFmtId="167" fontId="42" fillId="0" borderId="7" xfId="5" applyNumberFormat="1" applyFont="1" applyBorder="1" applyAlignment="1">
      <alignment horizontal="center"/>
    </xf>
    <xf numFmtId="168" fontId="42" fillId="0" borderId="7" xfId="5" applyNumberFormat="1" applyFont="1" applyBorder="1" applyAlignment="1">
      <alignment horizontal="center"/>
    </xf>
    <xf numFmtId="169" fontId="42" fillId="0" borderId="7" xfId="5" applyNumberFormat="1" applyFont="1" applyBorder="1" applyAlignment="1">
      <alignment horizontal="center"/>
    </xf>
    <xf numFmtId="0" fontId="42" fillId="0" borderId="0" xfId="5" applyFont="1" applyAlignment="1">
      <alignment horizontal="center"/>
    </xf>
    <xf numFmtId="0" fontId="40" fillId="0" borderId="7" xfId="0" applyFont="1" applyBorder="1" applyAlignment="1">
      <alignment horizontal="center" vertical="center" wrapText="1"/>
    </xf>
    <xf numFmtId="169" fontId="42" fillId="0" borderId="7" xfId="0" applyNumberFormat="1" applyFont="1" applyBorder="1" applyAlignment="1">
      <alignment horizontal="center"/>
    </xf>
    <xf numFmtId="17" fontId="43" fillId="0" borderId="7" xfId="5" applyNumberFormat="1" applyFont="1" applyBorder="1" applyAlignment="1">
      <alignment horizontal="center" vertical="center" wrapText="1"/>
    </xf>
    <xf numFmtId="0" fontId="43" fillId="0" borderId="7" xfId="5" applyFont="1" applyBorder="1" applyAlignment="1">
      <alignment horizontal="center" vertical="center" wrapText="1"/>
    </xf>
    <xf numFmtId="0" fontId="44" fillId="0" borderId="7" xfId="5" applyFont="1" applyBorder="1" applyAlignment="1">
      <alignment horizontal="left" wrapText="1"/>
    </xf>
    <xf numFmtId="0" fontId="45" fillId="0" borderId="7" xfId="5" applyFont="1" applyBorder="1" applyAlignment="1">
      <alignment horizontal="left"/>
    </xf>
    <xf numFmtId="167" fontId="45" fillId="0" borderId="7" xfId="5" applyNumberFormat="1" applyFont="1" applyBorder="1" applyAlignment="1">
      <alignment horizontal="center"/>
    </xf>
    <xf numFmtId="168" fontId="45" fillId="0" borderId="7" xfId="5" applyNumberFormat="1" applyFont="1" applyBorder="1" applyAlignment="1">
      <alignment horizontal="center"/>
    </xf>
    <xf numFmtId="169" fontId="45" fillId="0" borderId="7" xfId="5" applyNumberFormat="1" applyFont="1" applyBorder="1" applyAlignment="1">
      <alignment horizontal="center"/>
    </xf>
    <xf numFmtId="0" fontId="45" fillId="0" borderId="0" xfId="5" applyFont="1" applyAlignment="1">
      <alignment horizontal="center"/>
    </xf>
    <xf numFmtId="0" fontId="43" fillId="0" borderId="7" xfId="0" applyFont="1" applyBorder="1" applyAlignment="1">
      <alignment horizontal="center" vertical="center" wrapText="1"/>
    </xf>
    <xf numFmtId="169" fontId="45" fillId="0" borderId="7" xfId="0" applyNumberFormat="1" applyFont="1" applyBorder="1" applyAlignment="1">
      <alignment horizontal="center"/>
    </xf>
    <xf numFmtId="17" fontId="46" fillId="0" borderId="7" xfId="5" applyNumberFormat="1" applyFont="1" applyBorder="1" applyAlignment="1">
      <alignment horizontal="center" vertical="center" wrapText="1"/>
    </xf>
    <xf numFmtId="0" fontId="46" fillId="0" borderId="7" xfId="5" applyFont="1" applyBorder="1" applyAlignment="1">
      <alignment horizontal="center" vertical="center" wrapText="1"/>
    </xf>
    <xf numFmtId="0" fontId="47" fillId="0" borderId="7" xfId="5" applyFont="1" applyBorder="1" applyAlignment="1">
      <alignment horizontal="left" wrapText="1"/>
    </xf>
    <xf numFmtId="0" fontId="48" fillId="0" borderId="7" xfId="5" applyFont="1" applyBorder="1" applyAlignment="1">
      <alignment horizontal="left"/>
    </xf>
    <xf numFmtId="167" fontId="48" fillId="0" borderId="7" xfId="5" applyNumberFormat="1" applyFont="1" applyBorder="1" applyAlignment="1">
      <alignment horizontal="center"/>
    </xf>
    <xf numFmtId="168" fontId="48" fillId="0" borderId="7" xfId="5" applyNumberFormat="1" applyFont="1" applyBorder="1" applyAlignment="1">
      <alignment horizontal="center"/>
    </xf>
    <xf numFmtId="169" fontId="48" fillId="0" borderId="7" xfId="5" applyNumberFormat="1" applyFont="1" applyBorder="1" applyAlignment="1">
      <alignment horizontal="center"/>
    </xf>
    <xf numFmtId="0" fontId="48" fillId="0" borderId="0" xfId="5" applyFont="1" applyAlignment="1">
      <alignment horizontal="center"/>
    </xf>
    <xf numFmtId="17" fontId="49" fillId="0" borderId="7" xfId="5" applyNumberFormat="1" applyFont="1" applyBorder="1" applyAlignment="1">
      <alignment horizontal="center" vertical="center" wrapText="1"/>
    </xf>
    <xf numFmtId="0" fontId="49" fillId="0" borderId="7" xfId="5" applyFont="1" applyBorder="1" applyAlignment="1">
      <alignment horizontal="center" vertical="center" wrapText="1"/>
    </xf>
    <xf numFmtId="0" fontId="50" fillId="0" borderId="7" xfId="5" applyFont="1" applyBorder="1" applyAlignment="1">
      <alignment horizontal="left" wrapText="1"/>
    </xf>
    <xf numFmtId="0" fontId="51" fillId="0" borderId="7" xfId="5" applyFont="1" applyBorder="1" applyAlignment="1">
      <alignment horizontal="left"/>
    </xf>
    <xf numFmtId="167" fontId="51" fillId="0" borderId="7" xfId="5" applyNumberFormat="1" applyFont="1" applyBorder="1" applyAlignment="1">
      <alignment horizontal="center"/>
    </xf>
    <xf numFmtId="168" fontId="51" fillId="0" borderId="7" xfId="5" applyNumberFormat="1" applyFont="1" applyBorder="1" applyAlignment="1">
      <alignment horizontal="center"/>
    </xf>
    <xf numFmtId="169" fontId="51" fillId="0" borderId="7" xfId="5" applyNumberFormat="1" applyFont="1" applyBorder="1" applyAlignment="1">
      <alignment horizontal="center"/>
    </xf>
    <xf numFmtId="0" fontId="51" fillId="0" borderId="0" xfId="5" applyFont="1" applyAlignment="1">
      <alignment horizontal="center"/>
    </xf>
    <xf numFmtId="0" fontId="52" fillId="0" borderId="7" xfId="0" applyFont="1" applyBorder="1" applyAlignment="1">
      <alignment horizontal="center" vertical="center" wrapText="1"/>
    </xf>
    <xf numFmtId="169" fontId="53"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51" fillId="0" borderId="0" xfId="5" applyFont="1" applyAlignment="1">
      <alignment horizontal="left" wrapText="1"/>
    </xf>
    <xf numFmtId="0" fontId="51" fillId="0" borderId="8" xfId="5" applyFont="1" applyBorder="1" applyAlignment="1">
      <alignment horizontal="left"/>
    </xf>
    <xf numFmtId="0" fontId="51" fillId="0" borderId="0" xfId="5" applyFont="1" applyAlignment="1">
      <alignment horizontal="left" vertical="top" wrapText="1"/>
    </xf>
    <xf numFmtId="0" fontId="48" fillId="0" borderId="0" xfId="5" applyFont="1" applyAlignment="1">
      <alignment horizontal="left" wrapText="1"/>
    </xf>
    <xf numFmtId="0" fontId="48" fillId="0" borderId="8" xfId="5" applyFont="1" applyBorder="1" applyAlignment="1">
      <alignment horizontal="left"/>
    </xf>
    <xf numFmtId="0" fontId="48" fillId="0" borderId="0" xfId="5" applyFont="1" applyAlignment="1">
      <alignment horizontal="left" vertical="top" wrapText="1"/>
    </xf>
    <xf numFmtId="0" fontId="45" fillId="0" borderId="0" xfId="5" applyFont="1" applyAlignment="1">
      <alignment horizontal="left" wrapText="1"/>
    </xf>
    <xf numFmtId="0" fontId="45" fillId="0" borderId="8" xfId="5" applyFont="1" applyBorder="1" applyAlignment="1">
      <alignment horizontal="left"/>
    </xf>
    <xf numFmtId="0" fontId="45" fillId="0" borderId="0" xfId="5" applyFont="1" applyAlignment="1">
      <alignment horizontal="left" vertical="top" wrapText="1"/>
    </xf>
    <xf numFmtId="0" fontId="42" fillId="0" borderId="0" xfId="5" applyFont="1" applyAlignment="1">
      <alignment horizontal="left" wrapText="1"/>
    </xf>
    <xf numFmtId="0" fontId="42" fillId="0" borderId="8" xfId="5" applyFont="1" applyBorder="1" applyAlignment="1">
      <alignment horizontal="left"/>
    </xf>
    <xf numFmtId="0" fontId="42" fillId="0" borderId="0" xfId="5" applyFont="1" applyAlignment="1">
      <alignment horizontal="left" vertical="top" wrapText="1"/>
    </xf>
    <xf numFmtId="0" fontId="29" fillId="0" borderId="0" xfId="0" applyFont="1" applyAlignment="1">
      <alignment horizontal="left" vertical="top" wrapText="1"/>
    </xf>
    <xf numFmtId="0" fontId="32" fillId="0" borderId="0" xfId="5" applyFont="1" applyAlignment="1">
      <alignment horizontal="left" wrapText="1"/>
    </xf>
    <xf numFmtId="0" fontId="32" fillId="0" borderId="8" xfId="5" applyFont="1" applyBorder="1" applyAlignment="1">
      <alignment horizontal="left"/>
    </xf>
    <xf numFmtId="0" fontId="32" fillId="0" borderId="0" xfId="5"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D70F276-43ED-4704-927B-26656D95D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5EF689D-881C-4D29-9AC6-B043BA3CED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oneCellAnchor>
    <xdr:from>
      <xdr:col>0</xdr:col>
      <xdr:colOff>203200</xdr:colOff>
      <xdr:row>0</xdr:row>
      <xdr:rowOff>196850</xdr:rowOff>
    </xdr:from>
    <xdr:ext cx="1482969" cy="1248410"/>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96850"/>
          <a:ext cx="1482969" cy="1248410"/>
        </a:xfrm>
        <a:prstGeom prst="rect">
          <a:avLst/>
        </a:prstGeom>
      </xdr:spPr>
    </xdr:pic>
    <xdr:clientData/>
  </xdr:oneCellAnchor>
</xdr:wsDr>
</file>

<file path=xl/drawings/drawing101.xml><?xml version="1.0" encoding="utf-8"?>
<xdr:wsDr xmlns:xdr="http://schemas.openxmlformats.org/drawingml/2006/spreadsheetDrawing" xmlns:a="http://schemas.openxmlformats.org/drawingml/2006/main">
  <xdr:oneCellAnchor>
    <xdr:from>
      <xdr:col>0</xdr:col>
      <xdr:colOff>203200</xdr:colOff>
      <xdr:row>0</xdr:row>
      <xdr:rowOff>190500</xdr:rowOff>
    </xdr:from>
    <xdr:ext cx="1482969" cy="1248410"/>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90500"/>
          <a:ext cx="1482969" cy="1248410"/>
        </a:xfrm>
        <a:prstGeom prst="rect">
          <a:avLst/>
        </a:prstGeom>
      </xdr:spPr>
    </xdr:pic>
    <xdr:clientData/>
  </xdr:oneCellAnchor>
</xdr:wsDr>
</file>

<file path=xl/drawings/drawing102.xml><?xml version="1.0" encoding="utf-8"?>
<xdr:wsDr xmlns:xdr="http://schemas.openxmlformats.org/drawingml/2006/spreadsheetDrawing" xmlns:a="http://schemas.openxmlformats.org/drawingml/2006/main">
  <xdr:oneCellAnchor>
    <xdr:from>
      <xdr:col>0</xdr:col>
      <xdr:colOff>203200</xdr:colOff>
      <xdr:row>0</xdr:row>
      <xdr:rowOff>171450</xdr:rowOff>
    </xdr:from>
    <xdr:ext cx="1482969" cy="1248410"/>
    <xdr:pic>
      <xdr:nvPicPr>
        <xdr:cNvPr id="4" name="Picture 3">
          <a:extLst>
            <a:ext uri="{FF2B5EF4-FFF2-40B4-BE49-F238E27FC236}">
              <a16:creationId xmlns:a16="http://schemas.microsoft.com/office/drawing/2014/main" id="{00000000-0008-0000-5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71450"/>
          <a:ext cx="1482969" cy="1248410"/>
        </a:xfrm>
        <a:prstGeom prst="rect">
          <a:avLst/>
        </a:prstGeom>
      </xdr:spPr>
    </xdr:pic>
    <xdr:clientData/>
  </xdr:oneCellAnchor>
</xdr:wsDr>
</file>

<file path=xl/drawings/drawing103.xml><?xml version="1.0" encoding="utf-8"?>
<xdr:wsDr xmlns:xdr="http://schemas.openxmlformats.org/drawingml/2006/spreadsheetDrawing" xmlns:a="http://schemas.openxmlformats.org/drawingml/2006/main">
  <xdr:oneCellAnchor>
    <xdr:from>
      <xdr:col>0</xdr:col>
      <xdr:colOff>203200</xdr:colOff>
      <xdr:row>0</xdr:row>
      <xdr:rowOff>196850</xdr:rowOff>
    </xdr:from>
    <xdr:ext cx="1482969" cy="1248410"/>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96850"/>
          <a:ext cx="1482969" cy="1248410"/>
        </a:xfrm>
        <a:prstGeom prst="rect">
          <a:avLst/>
        </a:prstGeom>
      </xdr:spPr>
    </xdr:pic>
    <xdr:clientData/>
  </xdr:oneCellAnchor>
</xdr:wsDr>
</file>

<file path=xl/drawings/drawing104.xml><?xml version="1.0" encoding="utf-8"?>
<xdr:wsDr xmlns:xdr="http://schemas.openxmlformats.org/drawingml/2006/spreadsheetDrawing" xmlns:a="http://schemas.openxmlformats.org/drawingml/2006/main">
  <xdr:oneCellAnchor>
    <xdr:from>
      <xdr:col>0</xdr:col>
      <xdr:colOff>190500</xdr:colOff>
      <xdr:row>0</xdr:row>
      <xdr:rowOff>177800</xdr:rowOff>
    </xdr:from>
    <xdr:ext cx="1482969" cy="1248410"/>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77800"/>
          <a:ext cx="1482969" cy="1248410"/>
        </a:xfrm>
        <a:prstGeom prst="rect">
          <a:avLst/>
        </a:prstGeom>
      </xdr:spPr>
    </xdr:pic>
    <xdr:clientData/>
  </xdr:oneCellAnchor>
</xdr:wsDr>
</file>

<file path=xl/drawings/drawing105.xml><?xml version="1.0" encoding="utf-8"?>
<xdr:wsDr xmlns:xdr="http://schemas.openxmlformats.org/drawingml/2006/spreadsheetDrawing" xmlns:a="http://schemas.openxmlformats.org/drawingml/2006/main">
  <xdr:oneCellAnchor>
    <xdr:from>
      <xdr:col>0</xdr:col>
      <xdr:colOff>222250</xdr:colOff>
      <xdr:row>0</xdr:row>
      <xdr:rowOff>234950</xdr:rowOff>
    </xdr:from>
    <xdr:ext cx="1482969" cy="1248410"/>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234950"/>
          <a:ext cx="1482969" cy="1248410"/>
        </a:xfrm>
        <a:prstGeom prst="rect">
          <a:avLst/>
        </a:prstGeom>
      </xdr:spPr>
    </xdr:pic>
    <xdr:clientData/>
  </xdr:oneCellAnchor>
</xdr:wsDr>
</file>

<file path=xl/drawings/drawing106.xml><?xml version="1.0" encoding="utf-8"?>
<xdr:wsDr xmlns:xdr="http://schemas.openxmlformats.org/drawingml/2006/spreadsheetDrawing" xmlns:a="http://schemas.openxmlformats.org/drawingml/2006/main">
  <xdr:oneCellAnchor>
    <xdr:from>
      <xdr:col>0</xdr:col>
      <xdr:colOff>184150</xdr:colOff>
      <xdr:row>0</xdr:row>
      <xdr:rowOff>209550</xdr:rowOff>
    </xdr:from>
    <xdr:ext cx="1482969" cy="1248410"/>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209550"/>
          <a:ext cx="1482969" cy="1248410"/>
        </a:xfrm>
        <a:prstGeom prst="rect">
          <a:avLst/>
        </a:prstGeom>
      </xdr:spPr>
    </xdr:pic>
    <xdr:clientData/>
  </xdr:oneCellAnchor>
</xdr:wsDr>
</file>

<file path=xl/drawings/drawing107.xml><?xml version="1.0" encoding="utf-8"?>
<xdr:wsDr xmlns:xdr="http://schemas.openxmlformats.org/drawingml/2006/spreadsheetDrawing" xmlns:a="http://schemas.openxmlformats.org/drawingml/2006/main">
  <xdr:oneCellAnchor>
    <xdr:from>
      <xdr:col>0</xdr:col>
      <xdr:colOff>184150</xdr:colOff>
      <xdr:row>0</xdr:row>
      <xdr:rowOff>190500</xdr:rowOff>
    </xdr:from>
    <xdr:ext cx="1482969" cy="1248410"/>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190500"/>
          <a:ext cx="1482969" cy="1248410"/>
        </a:xfrm>
        <a:prstGeom prst="rect">
          <a:avLst/>
        </a:prstGeom>
      </xdr:spPr>
    </xdr:pic>
    <xdr:clientData/>
  </xdr:oneCellAnchor>
</xdr:wsDr>
</file>

<file path=xl/drawings/drawing108.xml><?xml version="1.0" encoding="utf-8"?>
<xdr:wsDr xmlns:xdr="http://schemas.openxmlformats.org/drawingml/2006/spreadsheetDrawing" xmlns:a="http://schemas.openxmlformats.org/drawingml/2006/main">
  <xdr:oneCellAnchor>
    <xdr:from>
      <xdr:col>0</xdr:col>
      <xdr:colOff>196850</xdr:colOff>
      <xdr:row>0</xdr:row>
      <xdr:rowOff>196850</xdr:rowOff>
    </xdr:from>
    <xdr:ext cx="1482969" cy="1248410"/>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 y="196850"/>
          <a:ext cx="1482969" cy="1248410"/>
        </a:xfrm>
        <a:prstGeom prst="rect">
          <a:avLst/>
        </a:prstGeom>
      </xdr:spPr>
    </xdr:pic>
    <xdr:clientData/>
  </xdr:oneCellAnchor>
</xdr:wsDr>
</file>

<file path=xl/drawings/drawing109.xml><?xml version="1.0" encoding="utf-8"?>
<xdr:wsDr xmlns:xdr="http://schemas.openxmlformats.org/drawingml/2006/spreadsheetDrawing" xmlns:a="http://schemas.openxmlformats.org/drawingml/2006/main">
  <xdr:oneCellAnchor>
    <xdr:from>
      <xdr:col>0</xdr:col>
      <xdr:colOff>254000</xdr:colOff>
      <xdr:row>0</xdr:row>
      <xdr:rowOff>190500</xdr:rowOff>
    </xdr:from>
    <xdr:ext cx="1482969" cy="1248410"/>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190500"/>
          <a:ext cx="1482969" cy="124841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4ACE031-5E99-4E72-B410-7149BDE19B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oneCellAnchor>
    <xdr:from>
      <xdr:col>0</xdr:col>
      <xdr:colOff>215900</xdr:colOff>
      <xdr:row>0</xdr:row>
      <xdr:rowOff>171450</xdr:rowOff>
    </xdr:from>
    <xdr:ext cx="1482969" cy="1248410"/>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171450"/>
          <a:ext cx="1482969" cy="1248410"/>
        </a:xfrm>
        <a:prstGeom prst="rect">
          <a:avLst/>
        </a:prstGeom>
      </xdr:spPr>
    </xdr:pic>
    <xdr:clientData/>
  </xdr:oneCellAnchor>
</xdr:wsDr>
</file>

<file path=xl/drawings/drawing111.xml><?xml version="1.0" encoding="utf-8"?>
<xdr:wsDr xmlns:xdr="http://schemas.openxmlformats.org/drawingml/2006/spreadsheetDrawing" xmlns:a="http://schemas.openxmlformats.org/drawingml/2006/main">
  <xdr:oneCellAnchor>
    <xdr:from>
      <xdr:col>0</xdr:col>
      <xdr:colOff>82550</xdr:colOff>
      <xdr:row>0</xdr:row>
      <xdr:rowOff>146050</xdr:rowOff>
    </xdr:from>
    <xdr:ext cx="1482969" cy="1248410"/>
    <xdr:pic>
      <xdr:nvPicPr>
        <xdr:cNvPr id="5" name="Picture 4">
          <a:extLst>
            <a:ext uri="{FF2B5EF4-FFF2-40B4-BE49-F238E27FC236}">
              <a16:creationId xmlns:a16="http://schemas.microsoft.com/office/drawing/2014/main" id="{00000000-0008-0000-6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 y="146050"/>
          <a:ext cx="1482969" cy="1248410"/>
        </a:xfrm>
        <a:prstGeom prst="rect">
          <a:avLst/>
        </a:prstGeom>
      </xdr:spPr>
    </xdr:pic>
    <xdr:clientData/>
  </xdr:oneCellAnchor>
</xdr:wsDr>
</file>

<file path=xl/drawings/drawing112.xml><?xml version="1.0" encoding="utf-8"?>
<xdr:wsDr xmlns:xdr="http://schemas.openxmlformats.org/drawingml/2006/spreadsheetDrawing" xmlns:a="http://schemas.openxmlformats.org/drawingml/2006/main">
  <xdr:oneCellAnchor>
    <xdr:from>
      <xdr:col>0</xdr:col>
      <xdr:colOff>25400</xdr:colOff>
      <xdr:row>0</xdr:row>
      <xdr:rowOff>88900</xdr:rowOff>
    </xdr:from>
    <xdr:ext cx="1482969" cy="1248410"/>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88900"/>
          <a:ext cx="1482969" cy="1248410"/>
        </a:xfrm>
        <a:prstGeom prst="rect">
          <a:avLst/>
        </a:prstGeom>
      </xdr:spPr>
    </xdr:pic>
    <xdr:clientData/>
  </xdr:oneCellAnchor>
</xdr:wsDr>
</file>

<file path=xl/drawings/drawing113.xml><?xml version="1.0" encoding="utf-8"?>
<xdr:wsDr xmlns:xdr="http://schemas.openxmlformats.org/drawingml/2006/spreadsheetDrawing" xmlns:a="http://schemas.openxmlformats.org/drawingml/2006/main">
  <xdr:oneCellAnchor>
    <xdr:from>
      <xdr:col>0</xdr:col>
      <xdr:colOff>57150</xdr:colOff>
      <xdr:row>0</xdr:row>
      <xdr:rowOff>152400</xdr:rowOff>
    </xdr:from>
    <xdr:ext cx="1482969" cy="1248410"/>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52400"/>
          <a:ext cx="1482969" cy="1248410"/>
        </a:xfrm>
        <a:prstGeom prst="rect">
          <a:avLst/>
        </a:prstGeom>
      </xdr:spPr>
    </xdr:pic>
    <xdr:clientData/>
  </xdr:oneCellAnchor>
</xdr:wsDr>
</file>

<file path=xl/drawings/drawing114.xml><?xml version="1.0" encoding="utf-8"?>
<xdr:wsDr xmlns:xdr="http://schemas.openxmlformats.org/drawingml/2006/spreadsheetDrawing" xmlns:a="http://schemas.openxmlformats.org/drawingml/2006/main">
  <xdr:oneCellAnchor>
    <xdr:from>
      <xdr:col>0</xdr:col>
      <xdr:colOff>44450</xdr:colOff>
      <xdr:row>0</xdr:row>
      <xdr:rowOff>139700</xdr:rowOff>
    </xdr:from>
    <xdr:ext cx="1482969" cy="1248410"/>
    <xdr:pic>
      <xdr:nvPicPr>
        <xdr:cNvPr id="4" name="Picture 3">
          <a:extLst>
            <a:ext uri="{FF2B5EF4-FFF2-40B4-BE49-F238E27FC236}">
              <a16:creationId xmlns:a16="http://schemas.microsoft.com/office/drawing/2014/main" id="{00000000-0008-0000-6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39700"/>
          <a:ext cx="1482969" cy="1248410"/>
        </a:xfrm>
        <a:prstGeom prst="rect">
          <a:avLst/>
        </a:prstGeom>
      </xdr:spPr>
    </xdr:pic>
    <xdr:clientData/>
  </xdr:oneCellAnchor>
</xdr:wsDr>
</file>

<file path=xl/drawings/drawing115.xml><?xml version="1.0" encoding="utf-8"?>
<xdr:wsDr xmlns:xdr="http://schemas.openxmlformats.org/drawingml/2006/spreadsheetDrawing" xmlns:a="http://schemas.openxmlformats.org/drawingml/2006/main">
  <xdr:oneCellAnchor>
    <xdr:from>
      <xdr:col>0</xdr:col>
      <xdr:colOff>63500</xdr:colOff>
      <xdr:row>0</xdr:row>
      <xdr:rowOff>127000</xdr:rowOff>
    </xdr:from>
    <xdr:ext cx="1482969" cy="1248410"/>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127000"/>
          <a:ext cx="1482969" cy="1248410"/>
        </a:xfrm>
        <a:prstGeom prst="rect">
          <a:avLst/>
        </a:prstGeom>
      </xdr:spPr>
    </xdr:pic>
    <xdr:clientData/>
  </xdr:oneCellAnchor>
</xdr:wsDr>
</file>

<file path=xl/drawings/drawing116.xml><?xml version="1.0" encoding="utf-8"?>
<xdr:wsDr xmlns:xdr="http://schemas.openxmlformats.org/drawingml/2006/spreadsheetDrawing" xmlns:a="http://schemas.openxmlformats.org/drawingml/2006/main">
  <xdr:oneCellAnchor>
    <xdr:from>
      <xdr:col>0</xdr:col>
      <xdr:colOff>38100</xdr:colOff>
      <xdr:row>0</xdr:row>
      <xdr:rowOff>120650</xdr:rowOff>
    </xdr:from>
    <xdr:ext cx="1482969" cy="1248410"/>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20650"/>
          <a:ext cx="1482969" cy="1248410"/>
        </a:xfrm>
        <a:prstGeom prst="rect">
          <a:avLst/>
        </a:prstGeom>
      </xdr:spPr>
    </xdr:pic>
    <xdr:clientData/>
  </xdr:oneCellAnchor>
</xdr:wsDr>
</file>

<file path=xl/drawings/drawing117.xml><?xml version="1.0" encoding="utf-8"?>
<xdr:wsDr xmlns:xdr="http://schemas.openxmlformats.org/drawingml/2006/spreadsheetDrawing" xmlns:a="http://schemas.openxmlformats.org/drawingml/2006/main">
  <xdr:oneCellAnchor>
    <xdr:from>
      <xdr:col>0</xdr:col>
      <xdr:colOff>44450</xdr:colOff>
      <xdr:row>0</xdr:row>
      <xdr:rowOff>120650</xdr:rowOff>
    </xdr:from>
    <xdr:ext cx="1482969" cy="1248410"/>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20650"/>
          <a:ext cx="1482969" cy="1248410"/>
        </a:xfrm>
        <a:prstGeom prst="rect">
          <a:avLst/>
        </a:prstGeom>
      </xdr:spPr>
    </xdr:pic>
    <xdr:clientData/>
  </xdr:oneCellAnchor>
</xdr:wsDr>
</file>

<file path=xl/drawings/drawing118.xml><?xml version="1.0" encoding="utf-8"?>
<xdr:wsDr xmlns:xdr="http://schemas.openxmlformats.org/drawingml/2006/spreadsheetDrawing" xmlns:a="http://schemas.openxmlformats.org/drawingml/2006/main">
  <xdr:oneCellAnchor>
    <xdr:from>
      <xdr:col>0</xdr:col>
      <xdr:colOff>38100</xdr:colOff>
      <xdr:row>0</xdr:row>
      <xdr:rowOff>127000</xdr:rowOff>
    </xdr:from>
    <xdr:ext cx="1482969" cy="1248410"/>
    <xdr:pic>
      <xdr:nvPicPr>
        <xdr:cNvPr id="4" name="Picture 3">
          <a:extLst>
            <a:ext uri="{FF2B5EF4-FFF2-40B4-BE49-F238E27FC236}">
              <a16:creationId xmlns:a16="http://schemas.microsoft.com/office/drawing/2014/main" id="{00000000-0008-0000-6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27000"/>
          <a:ext cx="1482969" cy="1248410"/>
        </a:xfrm>
        <a:prstGeom prst="rect">
          <a:avLst/>
        </a:prstGeom>
      </xdr:spPr>
    </xdr:pic>
    <xdr:clientData/>
  </xdr:oneCellAnchor>
</xdr:wsDr>
</file>

<file path=xl/drawings/drawing119.xml><?xml version="1.0" encoding="utf-8"?>
<xdr:wsDr xmlns:xdr="http://schemas.openxmlformats.org/drawingml/2006/spreadsheetDrawing" xmlns:a="http://schemas.openxmlformats.org/drawingml/2006/main">
  <xdr:oneCellAnchor>
    <xdr:from>
      <xdr:col>0</xdr:col>
      <xdr:colOff>69850</xdr:colOff>
      <xdr:row>0</xdr:row>
      <xdr:rowOff>120650</xdr:rowOff>
    </xdr:from>
    <xdr:ext cx="1482969" cy="1248410"/>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850" y="120650"/>
          <a:ext cx="1482969" cy="124841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19C383BD-E1A7-472A-8767-4D3CE5C22D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oneCellAnchor>
    <xdr:from>
      <xdr:col>0</xdr:col>
      <xdr:colOff>44450</xdr:colOff>
      <xdr:row>0</xdr:row>
      <xdr:rowOff>127000</xdr:rowOff>
    </xdr:from>
    <xdr:ext cx="1482969" cy="1248410"/>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27000"/>
          <a:ext cx="1482969" cy="1248410"/>
        </a:xfrm>
        <a:prstGeom prst="rect">
          <a:avLst/>
        </a:prstGeom>
      </xdr:spPr>
    </xdr:pic>
    <xdr:clientData/>
  </xdr:oneCellAnchor>
</xdr:wsDr>
</file>

<file path=xl/drawings/drawing121.xml><?xml version="1.0" encoding="utf-8"?>
<xdr:wsDr xmlns:xdr="http://schemas.openxmlformats.org/drawingml/2006/spreadsheetDrawing" xmlns:a="http://schemas.openxmlformats.org/drawingml/2006/main">
  <xdr:oneCellAnchor>
    <xdr:from>
      <xdr:col>0</xdr:col>
      <xdr:colOff>44450</xdr:colOff>
      <xdr:row>0</xdr:row>
      <xdr:rowOff>120650</xdr:rowOff>
    </xdr:from>
    <xdr:ext cx="1482969" cy="1248410"/>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20650"/>
          <a:ext cx="1482969" cy="1248410"/>
        </a:xfrm>
        <a:prstGeom prst="rect">
          <a:avLst/>
        </a:prstGeom>
      </xdr:spPr>
    </xdr:pic>
    <xdr:clientData/>
  </xdr:oneCellAnchor>
</xdr:wsDr>
</file>

<file path=xl/drawings/drawing122.xml><?xml version="1.0" encoding="utf-8"?>
<xdr:wsDr xmlns:xdr="http://schemas.openxmlformats.org/drawingml/2006/spreadsheetDrawing" xmlns:a="http://schemas.openxmlformats.org/drawingml/2006/main">
  <xdr:oneCellAnchor>
    <xdr:from>
      <xdr:col>0</xdr:col>
      <xdr:colOff>38100</xdr:colOff>
      <xdr:row>0</xdr:row>
      <xdr:rowOff>114300</xdr:rowOff>
    </xdr:from>
    <xdr:ext cx="1482969" cy="1248410"/>
    <xdr:pic>
      <xdr:nvPicPr>
        <xdr:cNvPr id="4" name="Picture 3">
          <a:extLst>
            <a:ext uri="{FF2B5EF4-FFF2-40B4-BE49-F238E27FC236}">
              <a16:creationId xmlns:a16="http://schemas.microsoft.com/office/drawing/2014/main" id="{00000000-0008-0000-6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482969" cy="1248410"/>
        </a:xfrm>
        <a:prstGeom prst="rect">
          <a:avLst/>
        </a:prstGeom>
      </xdr:spPr>
    </xdr:pic>
    <xdr:clientData/>
  </xdr:oneCellAnchor>
</xdr:wsDr>
</file>

<file path=xl/drawings/drawing123.xml><?xml version="1.0" encoding="utf-8"?>
<xdr:wsDr xmlns:xdr="http://schemas.openxmlformats.org/drawingml/2006/spreadsheetDrawing" xmlns:a="http://schemas.openxmlformats.org/drawingml/2006/main">
  <xdr:oneCellAnchor>
    <xdr:from>
      <xdr:col>0</xdr:col>
      <xdr:colOff>31750</xdr:colOff>
      <xdr:row>0</xdr:row>
      <xdr:rowOff>88900</xdr:rowOff>
    </xdr:from>
    <xdr:ext cx="1482969" cy="1248410"/>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88900"/>
          <a:ext cx="1482969" cy="1248410"/>
        </a:xfrm>
        <a:prstGeom prst="rect">
          <a:avLst/>
        </a:prstGeom>
      </xdr:spPr>
    </xdr:pic>
    <xdr:clientData/>
  </xdr:oneCellAnchor>
</xdr:wsDr>
</file>

<file path=xl/drawings/drawing124.xml><?xml version="1.0" encoding="utf-8"?>
<xdr:wsDr xmlns:xdr="http://schemas.openxmlformats.org/drawingml/2006/spreadsheetDrawing" xmlns:a="http://schemas.openxmlformats.org/drawingml/2006/main">
  <xdr:oneCellAnchor>
    <xdr:from>
      <xdr:col>0</xdr:col>
      <xdr:colOff>38100</xdr:colOff>
      <xdr:row>0</xdr:row>
      <xdr:rowOff>139700</xdr:rowOff>
    </xdr:from>
    <xdr:ext cx="1482969" cy="1248410"/>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39700"/>
          <a:ext cx="1482969" cy="1248410"/>
        </a:xfrm>
        <a:prstGeom prst="rect">
          <a:avLst/>
        </a:prstGeom>
      </xdr:spPr>
    </xdr:pic>
    <xdr:clientData/>
  </xdr:oneCellAnchor>
</xdr:wsDr>
</file>

<file path=xl/drawings/drawing125.xml><?xml version="1.0" encoding="utf-8"?>
<xdr:wsDr xmlns:xdr="http://schemas.openxmlformats.org/drawingml/2006/spreadsheetDrawing" xmlns:a="http://schemas.openxmlformats.org/drawingml/2006/main">
  <xdr:oneCellAnchor>
    <xdr:from>
      <xdr:col>0</xdr:col>
      <xdr:colOff>44450</xdr:colOff>
      <xdr:row>0</xdr:row>
      <xdr:rowOff>69850</xdr:rowOff>
    </xdr:from>
    <xdr:ext cx="1482969" cy="1248410"/>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69850"/>
          <a:ext cx="1482969" cy="1248410"/>
        </a:xfrm>
        <a:prstGeom prst="rect">
          <a:avLst/>
        </a:prstGeom>
      </xdr:spPr>
    </xdr:pic>
    <xdr:clientData/>
  </xdr:oneCellAnchor>
</xdr:wsDr>
</file>

<file path=xl/drawings/drawing126.xml><?xml version="1.0" encoding="utf-8"?>
<xdr:wsDr xmlns:xdr="http://schemas.openxmlformats.org/drawingml/2006/spreadsheetDrawing" xmlns:a="http://schemas.openxmlformats.org/drawingml/2006/main">
  <xdr:oneCellAnchor>
    <xdr:from>
      <xdr:col>0</xdr:col>
      <xdr:colOff>38100</xdr:colOff>
      <xdr:row>0</xdr:row>
      <xdr:rowOff>107950</xdr:rowOff>
    </xdr:from>
    <xdr:ext cx="1482969" cy="1248410"/>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7950"/>
          <a:ext cx="1482969" cy="1248410"/>
        </a:xfrm>
        <a:prstGeom prst="rect">
          <a:avLst/>
        </a:prstGeom>
      </xdr:spPr>
    </xdr:pic>
    <xdr:clientData/>
  </xdr:oneCellAnchor>
</xdr:wsDr>
</file>

<file path=xl/drawings/drawing127.xml><?xml version="1.0" encoding="utf-8"?>
<xdr:wsDr xmlns:xdr="http://schemas.openxmlformats.org/drawingml/2006/spreadsheetDrawing" xmlns:a="http://schemas.openxmlformats.org/drawingml/2006/main">
  <xdr:oneCellAnchor>
    <xdr:from>
      <xdr:col>0</xdr:col>
      <xdr:colOff>44450</xdr:colOff>
      <xdr:row>0</xdr:row>
      <xdr:rowOff>158750</xdr:rowOff>
    </xdr:from>
    <xdr:ext cx="1482969" cy="1248410"/>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58750"/>
          <a:ext cx="1482969" cy="1248410"/>
        </a:xfrm>
        <a:prstGeom prst="rect">
          <a:avLst/>
        </a:prstGeom>
      </xdr:spPr>
    </xdr:pic>
    <xdr:clientData/>
  </xdr:oneCellAnchor>
</xdr:wsDr>
</file>

<file path=xl/drawings/drawing128.xml><?xml version="1.0" encoding="utf-8"?>
<xdr:wsDr xmlns:xdr="http://schemas.openxmlformats.org/drawingml/2006/spreadsheetDrawing" xmlns:a="http://schemas.openxmlformats.org/drawingml/2006/main">
  <xdr:oneCellAnchor>
    <xdr:from>
      <xdr:col>0</xdr:col>
      <xdr:colOff>44450</xdr:colOff>
      <xdr:row>0</xdr:row>
      <xdr:rowOff>146050</xdr:rowOff>
    </xdr:from>
    <xdr:ext cx="1482969" cy="1248410"/>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46050"/>
          <a:ext cx="1482969" cy="1248410"/>
        </a:xfrm>
        <a:prstGeom prst="rect">
          <a:avLst/>
        </a:prstGeom>
      </xdr:spPr>
    </xdr:pic>
    <xdr:clientData/>
  </xdr:oneCellAnchor>
</xdr:wsDr>
</file>

<file path=xl/drawings/drawing129.xml><?xml version="1.0" encoding="utf-8"?>
<xdr:wsDr xmlns:xdr="http://schemas.openxmlformats.org/drawingml/2006/spreadsheetDrawing" xmlns:a="http://schemas.openxmlformats.org/drawingml/2006/main">
  <xdr:oneCellAnchor>
    <xdr:from>
      <xdr:col>0</xdr:col>
      <xdr:colOff>57150</xdr:colOff>
      <xdr:row>0</xdr:row>
      <xdr:rowOff>152400</xdr:rowOff>
    </xdr:from>
    <xdr:ext cx="1482969" cy="1248410"/>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52400"/>
          <a:ext cx="1482969" cy="124841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oneCellAnchor>
    <xdr:from>
      <xdr:col>0</xdr:col>
      <xdr:colOff>38100</xdr:colOff>
      <xdr:row>0</xdr:row>
      <xdr:rowOff>139700</xdr:rowOff>
    </xdr:from>
    <xdr:ext cx="1482969" cy="1248410"/>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39700"/>
          <a:ext cx="1482969" cy="1248410"/>
        </a:xfrm>
        <a:prstGeom prst="rect">
          <a:avLst/>
        </a:prstGeom>
      </xdr:spPr>
    </xdr:pic>
    <xdr:clientData/>
  </xdr:oneCellAnchor>
</xdr:wsDr>
</file>

<file path=xl/drawings/drawing131.xml><?xml version="1.0" encoding="utf-8"?>
<xdr:wsDr xmlns:xdr="http://schemas.openxmlformats.org/drawingml/2006/spreadsheetDrawing" xmlns:a="http://schemas.openxmlformats.org/drawingml/2006/main">
  <xdr:oneCellAnchor>
    <xdr:from>
      <xdr:col>0</xdr:col>
      <xdr:colOff>44450</xdr:colOff>
      <xdr:row>0</xdr:row>
      <xdr:rowOff>114300</xdr:rowOff>
    </xdr:from>
    <xdr:ext cx="1482969" cy="1248410"/>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14300"/>
          <a:ext cx="1482969" cy="1248410"/>
        </a:xfrm>
        <a:prstGeom prst="rect">
          <a:avLst/>
        </a:prstGeom>
      </xdr:spPr>
    </xdr:pic>
    <xdr:clientData/>
  </xdr:oneCellAnchor>
</xdr:wsDr>
</file>

<file path=xl/drawings/drawing132.xml><?xml version="1.0" encoding="utf-8"?>
<xdr:wsDr xmlns:xdr="http://schemas.openxmlformats.org/drawingml/2006/spreadsheetDrawing" xmlns:a="http://schemas.openxmlformats.org/drawingml/2006/main">
  <xdr:oneCellAnchor>
    <xdr:from>
      <xdr:col>0</xdr:col>
      <xdr:colOff>50800</xdr:colOff>
      <xdr:row>0</xdr:row>
      <xdr:rowOff>139700</xdr:rowOff>
    </xdr:from>
    <xdr:ext cx="1482969" cy="1248410"/>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39700"/>
          <a:ext cx="1482969" cy="1248410"/>
        </a:xfrm>
        <a:prstGeom prst="rect">
          <a:avLst/>
        </a:prstGeom>
      </xdr:spPr>
    </xdr:pic>
    <xdr:clientData/>
  </xdr:oneCellAnchor>
</xdr:wsDr>
</file>

<file path=xl/drawings/drawing133.xml><?xml version="1.0" encoding="utf-8"?>
<xdr:wsDr xmlns:xdr="http://schemas.openxmlformats.org/drawingml/2006/spreadsheetDrawing" xmlns:a="http://schemas.openxmlformats.org/drawingml/2006/main">
  <xdr:oneCellAnchor>
    <xdr:from>
      <xdr:col>0</xdr:col>
      <xdr:colOff>44450</xdr:colOff>
      <xdr:row>0</xdr:row>
      <xdr:rowOff>139700</xdr:rowOff>
    </xdr:from>
    <xdr:ext cx="1482969" cy="1248410"/>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39700"/>
          <a:ext cx="1482969" cy="1248410"/>
        </a:xfrm>
        <a:prstGeom prst="rect">
          <a:avLst/>
        </a:prstGeom>
      </xdr:spPr>
    </xdr:pic>
    <xdr:clientData/>
  </xdr:oneCellAnchor>
</xdr:wsDr>
</file>

<file path=xl/drawings/drawing134.xml><?xml version="1.0" encoding="utf-8"?>
<xdr:wsDr xmlns:xdr="http://schemas.openxmlformats.org/drawingml/2006/spreadsheetDrawing" xmlns:a="http://schemas.openxmlformats.org/drawingml/2006/main">
  <xdr:oneCellAnchor>
    <xdr:from>
      <xdr:col>0</xdr:col>
      <xdr:colOff>50800</xdr:colOff>
      <xdr:row>0</xdr:row>
      <xdr:rowOff>127000</xdr:rowOff>
    </xdr:from>
    <xdr:ext cx="1482969" cy="1248410"/>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27000"/>
          <a:ext cx="1482969" cy="1248410"/>
        </a:xfrm>
        <a:prstGeom prst="rect">
          <a:avLst/>
        </a:prstGeom>
      </xdr:spPr>
    </xdr:pic>
    <xdr:clientData/>
  </xdr:oneCellAnchor>
</xdr:wsDr>
</file>

<file path=xl/drawings/drawing135.xml><?xml version="1.0" encoding="utf-8"?>
<xdr:wsDr xmlns:xdr="http://schemas.openxmlformats.org/drawingml/2006/spreadsheetDrawing" xmlns:a="http://schemas.openxmlformats.org/drawingml/2006/main">
  <xdr:oneCellAnchor>
    <xdr:from>
      <xdr:col>0</xdr:col>
      <xdr:colOff>38100</xdr:colOff>
      <xdr:row>0</xdr:row>
      <xdr:rowOff>165100</xdr:rowOff>
    </xdr:from>
    <xdr:ext cx="1482969" cy="1248410"/>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5100"/>
          <a:ext cx="1482969" cy="1248410"/>
        </a:xfrm>
        <a:prstGeom prst="rect">
          <a:avLst/>
        </a:prstGeom>
      </xdr:spPr>
    </xdr:pic>
    <xdr:clientData/>
  </xdr:oneCellAnchor>
</xdr:wsDr>
</file>

<file path=xl/drawings/drawing136.xml><?xml version="1.0" encoding="utf-8"?>
<xdr:wsDr xmlns:xdr="http://schemas.openxmlformats.org/drawingml/2006/spreadsheetDrawing" xmlns:a="http://schemas.openxmlformats.org/drawingml/2006/main">
  <xdr:oneCellAnchor>
    <xdr:from>
      <xdr:col>0</xdr:col>
      <xdr:colOff>38100</xdr:colOff>
      <xdr:row>0</xdr:row>
      <xdr:rowOff>146050</xdr:rowOff>
    </xdr:from>
    <xdr:ext cx="1482969" cy="1248410"/>
    <xdr:pic>
      <xdr:nvPicPr>
        <xdr:cNvPr id="4" name="Picture 3">
          <a:extLst>
            <a:ext uri="{FF2B5EF4-FFF2-40B4-BE49-F238E27FC236}">
              <a16:creationId xmlns:a16="http://schemas.microsoft.com/office/drawing/2014/main" id="{00000000-0008-0000-7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46050"/>
          <a:ext cx="1482969" cy="1248410"/>
        </a:xfrm>
        <a:prstGeom prst="rect">
          <a:avLst/>
        </a:prstGeom>
      </xdr:spPr>
    </xdr:pic>
    <xdr:clientData/>
  </xdr:oneCellAnchor>
</xdr:wsDr>
</file>

<file path=xl/drawings/drawing137.xml><?xml version="1.0" encoding="utf-8"?>
<xdr:wsDr xmlns:xdr="http://schemas.openxmlformats.org/drawingml/2006/spreadsheetDrawing" xmlns:a="http://schemas.openxmlformats.org/drawingml/2006/main">
  <xdr:oneCellAnchor>
    <xdr:from>
      <xdr:col>0</xdr:col>
      <xdr:colOff>44450</xdr:colOff>
      <xdr:row>0</xdr:row>
      <xdr:rowOff>165100</xdr:rowOff>
    </xdr:from>
    <xdr:ext cx="1482969" cy="1248410"/>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165100"/>
          <a:ext cx="1482969" cy="1248410"/>
        </a:xfrm>
        <a:prstGeom prst="rect">
          <a:avLst/>
        </a:prstGeom>
      </xdr:spPr>
    </xdr:pic>
    <xdr:clientData/>
  </xdr:oneCellAnchor>
</xdr:wsDr>
</file>

<file path=xl/drawings/drawing138.xml><?xml version="1.0" encoding="utf-8"?>
<xdr:wsDr xmlns:xdr="http://schemas.openxmlformats.org/drawingml/2006/spreadsheetDrawing" xmlns:a="http://schemas.openxmlformats.org/drawingml/2006/main">
  <xdr:oneCellAnchor>
    <xdr:from>
      <xdr:col>0</xdr:col>
      <xdr:colOff>50800</xdr:colOff>
      <xdr:row>0</xdr:row>
      <xdr:rowOff>114300</xdr:rowOff>
    </xdr:from>
    <xdr:ext cx="1482969" cy="1248410"/>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14300"/>
          <a:ext cx="1482969" cy="124841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B8E4A6E-33A9-4993-866E-18F4489236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EB2170C-8EC1-448C-9827-7E0C5B02A3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174625</xdr:colOff>
      <xdr:row>0</xdr:row>
      <xdr:rowOff>212725</xdr:rowOff>
    </xdr:from>
    <xdr:ext cx="1482969" cy="1248410"/>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625" y="212725"/>
          <a:ext cx="1482969" cy="124841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152400</xdr:colOff>
      <xdr:row>0</xdr:row>
      <xdr:rowOff>215900</xdr:rowOff>
    </xdr:from>
    <xdr:ext cx="1482969" cy="1248410"/>
    <xdr:pic>
      <xdr:nvPicPr>
        <xdr:cNvPr id="13" name="Picture 12">
          <a:extLst>
            <a:ext uri="{FF2B5EF4-FFF2-40B4-BE49-F238E27FC236}">
              <a16:creationId xmlns:a16="http://schemas.microsoft.com/office/drawing/2014/main" id="{00000000-0008-0000-15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15900"/>
          <a:ext cx="1482969" cy="124841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215900</xdr:colOff>
      <xdr:row>0</xdr:row>
      <xdr:rowOff>184150</xdr:rowOff>
    </xdr:from>
    <xdr:ext cx="1482969" cy="1248410"/>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184150"/>
          <a:ext cx="1482969" cy="124841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203200</xdr:colOff>
      <xdr:row>0</xdr:row>
      <xdr:rowOff>184150</xdr:rowOff>
    </xdr:from>
    <xdr:ext cx="1482969" cy="1248410"/>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84150"/>
          <a:ext cx="1482969" cy="1248410"/>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254000</xdr:colOff>
      <xdr:row>0</xdr:row>
      <xdr:rowOff>165100</xdr:rowOff>
    </xdr:from>
    <xdr:ext cx="1482969" cy="1248410"/>
    <xdr:pic>
      <xdr:nvPicPr>
        <xdr:cNvPr id="4" name="Picture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165100"/>
          <a:ext cx="1482969" cy="1248410"/>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228600</xdr:colOff>
      <xdr:row>0</xdr:row>
      <xdr:rowOff>190500</xdr:rowOff>
    </xdr:from>
    <xdr:ext cx="1482969" cy="1248410"/>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90500"/>
          <a:ext cx="1482969" cy="1248410"/>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234950</xdr:colOff>
      <xdr:row>0</xdr:row>
      <xdr:rowOff>177800</xdr:rowOff>
    </xdr:from>
    <xdr:ext cx="1482969" cy="1248410"/>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950" y="177800"/>
          <a:ext cx="1482969" cy="124841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50D180C-F573-4C31-887C-9EC836915A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254000</xdr:colOff>
      <xdr:row>0</xdr:row>
      <xdr:rowOff>203200</xdr:rowOff>
    </xdr:from>
    <xdr:ext cx="1482969" cy="1248410"/>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203200"/>
          <a:ext cx="1482969" cy="1248410"/>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209550</xdr:colOff>
      <xdr:row>0</xdr:row>
      <xdr:rowOff>222250</xdr:rowOff>
    </xdr:from>
    <xdr:ext cx="1482969" cy="1248410"/>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22250"/>
          <a:ext cx="1482969" cy="1248410"/>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260350</xdr:colOff>
      <xdr:row>0</xdr:row>
      <xdr:rowOff>171450</xdr:rowOff>
    </xdr:from>
    <xdr:ext cx="1482969" cy="1248410"/>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0350" y="171450"/>
          <a:ext cx="1482969" cy="1248410"/>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190500</xdr:colOff>
      <xdr:row>0</xdr:row>
      <xdr:rowOff>190500</xdr:rowOff>
    </xdr:from>
    <xdr:ext cx="1482969" cy="1248410"/>
    <xdr:pic>
      <xdr:nvPicPr>
        <xdr:cNvPr id="5" name="Picture 4">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90500"/>
          <a:ext cx="1482969" cy="1248410"/>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266700</xdr:colOff>
      <xdr:row>0</xdr:row>
      <xdr:rowOff>203200</xdr:rowOff>
    </xdr:from>
    <xdr:ext cx="1482969" cy="1248410"/>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03200"/>
          <a:ext cx="1482969" cy="1248410"/>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247650</xdr:colOff>
      <xdr:row>0</xdr:row>
      <xdr:rowOff>228600</xdr:rowOff>
    </xdr:from>
    <xdr:ext cx="1482969" cy="1248410"/>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228600"/>
          <a:ext cx="1482969" cy="1248410"/>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241300</xdr:colOff>
      <xdr:row>0</xdr:row>
      <xdr:rowOff>196850</xdr:rowOff>
    </xdr:from>
    <xdr:ext cx="1482969" cy="1248410"/>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196850"/>
          <a:ext cx="1482969" cy="1248410"/>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209550</xdr:colOff>
      <xdr:row>0</xdr:row>
      <xdr:rowOff>184150</xdr:rowOff>
    </xdr:from>
    <xdr:ext cx="1482969" cy="1248410"/>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84150"/>
          <a:ext cx="1482969" cy="1248410"/>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203200</xdr:colOff>
      <xdr:row>0</xdr:row>
      <xdr:rowOff>203200</xdr:rowOff>
    </xdr:from>
    <xdr:ext cx="1482969" cy="1248410"/>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203200"/>
          <a:ext cx="1482969" cy="1248410"/>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241300</xdr:colOff>
      <xdr:row>0</xdr:row>
      <xdr:rowOff>203200</xdr:rowOff>
    </xdr:from>
    <xdr:ext cx="1482969" cy="1248410"/>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203200"/>
          <a:ext cx="1482969" cy="124841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D74FF18-476F-4C35-B01D-F3CF7FD300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228600</xdr:colOff>
      <xdr:row>0</xdr:row>
      <xdr:rowOff>228600</xdr:rowOff>
    </xdr:from>
    <xdr:ext cx="1482969" cy="1248410"/>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228600"/>
          <a:ext cx="1482969" cy="1248410"/>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177800</xdr:colOff>
      <xdr:row>0</xdr:row>
      <xdr:rowOff>215900</xdr:rowOff>
    </xdr:from>
    <xdr:ext cx="1482969" cy="1248410"/>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215900"/>
          <a:ext cx="1482969" cy="1248410"/>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228600</xdr:colOff>
      <xdr:row>0</xdr:row>
      <xdr:rowOff>190500</xdr:rowOff>
    </xdr:from>
    <xdr:ext cx="1482969" cy="1248410"/>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90500"/>
          <a:ext cx="1482969" cy="1248410"/>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247650</xdr:colOff>
      <xdr:row>0</xdr:row>
      <xdr:rowOff>171450</xdr:rowOff>
    </xdr:from>
    <xdr:ext cx="1482969" cy="1248410"/>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71450"/>
          <a:ext cx="1482969" cy="1248410"/>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203200</xdr:colOff>
      <xdr:row>0</xdr:row>
      <xdr:rowOff>184150</xdr:rowOff>
    </xdr:from>
    <xdr:ext cx="1482969" cy="1248410"/>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84150"/>
          <a:ext cx="1482969" cy="1248410"/>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228600</xdr:colOff>
      <xdr:row>0</xdr:row>
      <xdr:rowOff>184150</xdr:rowOff>
    </xdr:from>
    <xdr:ext cx="1482969" cy="1248410"/>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84150"/>
          <a:ext cx="1482969" cy="1248410"/>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158750</xdr:colOff>
      <xdr:row>0</xdr:row>
      <xdr:rowOff>196850</xdr:rowOff>
    </xdr:from>
    <xdr:ext cx="1482969" cy="1248410"/>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96850"/>
          <a:ext cx="1482969" cy="1248410"/>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165100</xdr:colOff>
      <xdr:row>0</xdr:row>
      <xdr:rowOff>190500</xdr:rowOff>
    </xdr:from>
    <xdr:ext cx="1482969" cy="1248410"/>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90500"/>
          <a:ext cx="1482969" cy="1248410"/>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254000</xdr:colOff>
      <xdr:row>0</xdr:row>
      <xdr:rowOff>165100</xdr:rowOff>
    </xdr:from>
    <xdr:ext cx="1482969" cy="1248410"/>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165100"/>
          <a:ext cx="1482969" cy="1248410"/>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215900</xdr:colOff>
      <xdr:row>0</xdr:row>
      <xdr:rowOff>177800</xdr:rowOff>
    </xdr:from>
    <xdr:ext cx="1482969" cy="1248410"/>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177800"/>
          <a:ext cx="1482969" cy="124841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9D11A3A-5CDC-4AD0-9F56-F80DC85323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oneCellAnchor>
    <xdr:from>
      <xdr:col>0</xdr:col>
      <xdr:colOff>228600</xdr:colOff>
      <xdr:row>0</xdr:row>
      <xdr:rowOff>177800</xdr:rowOff>
    </xdr:from>
    <xdr:ext cx="1482969" cy="1248410"/>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77800"/>
          <a:ext cx="1482969" cy="1248410"/>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209550</xdr:colOff>
      <xdr:row>0</xdr:row>
      <xdr:rowOff>158750</xdr:rowOff>
    </xdr:from>
    <xdr:ext cx="1482969" cy="1248410"/>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58750"/>
          <a:ext cx="1482969" cy="1248410"/>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228600</xdr:colOff>
      <xdr:row>0</xdr:row>
      <xdr:rowOff>146050</xdr:rowOff>
    </xdr:from>
    <xdr:ext cx="1482969" cy="1248410"/>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46050"/>
          <a:ext cx="1482969" cy="1248410"/>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241300</xdr:colOff>
      <xdr:row>0</xdr:row>
      <xdr:rowOff>222250</xdr:rowOff>
    </xdr:from>
    <xdr:ext cx="1482969" cy="1248410"/>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222250"/>
          <a:ext cx="1482969" cy="1248410"/>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222250</xdr:colOff>
      <xdr:row>0</xdr:row>
      <xdr:rowOff>196850</xdr:rowOff>
    </xdr:from>
    <xdr:ext cx="1482969" cy="1248410"/>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96850"/>
          <a:ext cx="1482969" cy="1248410"/>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209550</xdr:colOff>
      <xdr:row>0</xdr:row>
      <xdr:rowOff>260350</xdr:rowOff>
    </xdr:from>
    <xdr:ext cx="1482969" cy="1248410"/>
    <xdr:pic>
      <xdr:nvPicPr>
        <xdr:cNvPr id="4" name="Picture 3">
          <a:extLst>
            <a:ext uri="{FF2B5EF4-FFF2-40B4-BE49-F238E27FC236}">
              <a16:creationId xmlns:a16="http://schemas.microsoft.com/office/drawing/2014/main" id="{00000000-0008-0000-3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60350"/>
          <a:ext cx="1482969" cy="1248410"/>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247650</xdr:colOff>
      <xdr:row>0</xdr:row>
      <xdr:rowOff>158750</xdr:rowOff>
    </xdr:from>
    <xdr:ext cx="1482969" cy="1248410"/>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58750"/>
          <a:ext cx="1482969" cy="1248410"/>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171450</xdr:colOff>
      <xdr:row>0</xdr:row>
      <xdr:rowOff>146050</xdr:rowOff>
    </xdr:from>
    <xdr:ext cx="1482969" cy="1248410"/>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46050"/>
          <a:ext cx="1482969" cy="124841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171450</xdr:colOff>
      <xdr:row>0</xdr:row>
      <xdr:rowOff>196850</xdr:rowOff>
    </xdr:from>
    <xdr:ext cx="1482969" cy="1248410"/>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96850"/>
          <a:ext cx="1482969" cy="1248410"/>
        </a:xfrm>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184150</xdr:colOff>
      <xdr:row>0</xdr:row>
      <xdr:rowOff>228600</xdr:rowOff>
    </xdr:from>
    <xdr:ext cx="1482969" cy="1248410"/>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228600"/>
          <a:ext cx="1482969" cy="12484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9A52F88-4536-497F-971B-20CA63EE08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oneCellAnchor>
    <xdr:from>
      <xdr:col>0</xdr:col>
      <xdr:colOff>209550</xdr:colOff>
      <xdr:row>0</xdr:row>
      <xdr:rowOff>190500</xdr:rowOff>
    </xdr:from>
    <xdr:ext cx="1482969" cy="1248410"/>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90500"/>
          <a:ext cx="1482969" cy="124841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234950</xdr:colOff>
      <xdr:row>0</xdr:row>
      <xdr:rowOff>209550</xdr:rowOff>
    </xdr:from>
    <xdr:ext cx="1482969" cy="1248410"/>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950" y="209550"/>
          <a:ext cx="1482969" cy="1248410"/>
        </a:xfrm>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209550</xdr:colOff>
      <xdr:row>0</xdr:row>
      <xdr:rowOff>209550</xdr:rowOff>
    </xdr:from>
    <xdr:ext cx="1482969" cy="1248410"/>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09550"/>
          <a:ext cx="1482969" cy="124841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222250</xdr:colOff>
      <xdr:row>0</xdr:row>
      <xdr:rowOff>196850</xdr:rowOff>
    </xdr:from>
    <xdr:ext cx="1482969" cy="1248410"/>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96850"/>
          <a:ext cx="1482969" cy="1248410"/>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234950</xdr:colOff>
      <xdr:row>0</xdr:row>
      <xdr:rowOff>215900</xdr:rowOff>
    </xdr:from>
    <xdr:ext cx="1482969" cy="1248410"/>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950" y="215900"/>
          <a:ext cx="1482969" cy="1248410"/>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228600</xdr:colOff>
      <xdr:row>0</xdr:row>
      <xdr:rowOff>234950</xdr:rowOff>
    </xdr:from>
    <xdr:ext cx="1482969" cy="1248410"/>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234950"/>
          <a:ext cx="1482969" cy="1248410"/>
        </a:xfrm>
        <a:prstGeom prst="rect">
          <a:avLst/>
        </a:prstGeom>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254000</xdr:colOff>
      <xdr:row>0</xdr:row>
      <xdr:rowOff>177800</xdr:rowOff>
    </xdr:from>
    <xdr:ext cx="1482969" cy="1248410"/>
    <xdr:pic>
      <xdr:nvPicPr>
        <xdr:cNvPr id="4" name="Picture 3">
          <a:extLst>
            <a:ext uri="{FF2B5EF4-FFF2-40B4-BE49-F238E27FC236}">
              <a16:creationId xmlns:a16="http://schemas.microsoft.com/office/drawing/2014/main" id="{00000000-0008-0000-3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177800"/>
          <a:ext cx="1482969" cy="1248410"/>
        </a:xfrm>
        <a:prstGeom prst="rect">
          <a:avLst/>
        </a:prstGeom>
      </xdr:spPr>
    </xdr:pic>
    <xdr:clientData/>
  </xdr:oneCellAnchor>
</xdr:wsDr>
</file>

<file path=xl/drawings/drawing77.xml><?xml version="1.0" encoding="utf-8"?>
<xdr:wsDr xmlns:xdr="http://schemas.openxmlformats.org/drawingml/2006/spreadsheetDrawing" xmlns:a="http://schemas.openxmlformats.org/drawingml/2006/main">
  <xdr:oneCellAnchor>
    <xdr:from>
      <xdr:col>0</xdr:col>
      <xdr:colOff>279400</xdr:colOff>
      <xdr:row>0</xdr:row>
      <xdr:rowOff>177800</xdr:rowOff>
    </xdr:from>
    <xdr:ext cx="1482969" cy="1248410"/>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77800"/>
          <a:ext cx="1482969" cy="1248410"/>
        </a:xfrm>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0</xdr:col>
      <xdr:colOff>254000</xdr:colOff>
      <xdr:row>0</xdr:row>
      <xdr:rowOff>203200</xdr:rowOff>
    </xdr:from>
    <xdr:ext cx="1482969" cy="1248410"/>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203200"/>
          <a:ext cx="1482969" cy="1248410"/>
        </a:xfrm>
        <a:prstGeom prst="rect">
          <a:avLst/>
        </a:prstGeom>
      </xdr:spPr>
    </xdr:pic>
    <xdr:clientData/>
  </xdr:oneCellAnchor>
</xdr:wsDr>
</file>

<file path=xl/drawings/drawing79.xml><?xml version="1.0" encoding="utf-8"?>
<xdr:wsDr xmlns:xdr="http://schemas.openxmlformats.org/drawingml/2006/spreadsheetDrawing" xmlns:a="http://schemas.openxmlformats.org/drawingml/2006/main">
  <xdr:oneCellAnchor>
    <xdr:from>
      <xdr:col>0</xdr:col>
      <xdr:colOff>285750</xdr:colOff>
      <xdr:row>0</xdr:row>
      <xdr:rowOff>209550</xdr:rowOff>
    </xdr:from>
    <xdr:ext cx="1482969" cy="1248410"/>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209550"/>
          <a:ext cx="1482969" cy="124841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4F2B145-D5C5-4713-8BE7-E537CE77B3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oneCellAnchor>
    <xdr:from>
      <xdr:col>0</xdr:col>
      <xdr:colOff>285750</xdr:colOff>
      <xdr:row>0</xdr:row>
      <xdr:rowOff>184150</xdr:rowOff>
    </xdr:from>
    <xdr:ext cx="1482969" cy="1248410"/>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184150"/>
          <a:ext cx="1482969" cy="1248410"/>
        </a:xfrm>
        <a:prstGeom prst="rect">
          <a:avLst/>
        </a:prstGeom>
      </xdr:spPr>
    </xdr:pic>
    <xdr:clientData/>
  </xdr:oneCellAnchor>
</xdr:wsDr>
</file>

<file path=xl/drawings/drawing81.xml><?xml version="1.0" encoding="utf-8"?>
<xdr:wsDr xmlns:xdr="http://schemas.openxmlformats.org/drawingml/2006/spreadsheetDrawing" xmlns:a="http://schemas.openxmlformats.org/drawingml/2006/main">
  <xdr:oneCellAnchor>
    <xdr:from>
      <xdr:col>0</xdr:col>
      <xdr:colOff>234950</xdr:colOff>
      <xdr:row>0</xdr:row>
      <xdr:rowOff>209550</xdr:rowOff>
    </xdr:from>
    <xdr:ext cx="1482969" cy="1248410"/>
    <xdr:pic>
      <xdr:nvPicPr>
        <xdr:cNvPr id="4" name="Picture 3">
          <a:extLst>
            <a:ext uri="{FF2B5EF4-FFF2-40B4-BE49-F238E27FC236}">
              <a16:creationId xmlns:a16="http://schemas.microsoft.com/office/drawing/2014/main" id="{00000000-0008-0000-4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950" y="209550"/>
          <a:ext cx="1482969" cy="1248410"/>
        </a:xfrm>
        <a:prstGeom prst="rect">
          <a:avLst/>
        </a:prstGeom>
      </xdr:spPr>
    </xdr:pic>
    <xdr:clientData/>
  </xdr:oneCellAnchor>
</xdr:wsDr>
</file>

<file path=xl/drawings/drawing82.xml><?xml version="1.0" encoding="utf-8"?>
<xdr:wsDr xmlns:xdr="http://schemas.openxmlformats.org/drawingml/2006/spreadsheetDrawing" xmlns:a="http://schemas.openxmlformats.org/drawingml/2006/main">
  <xdr:oneCellAnchor>
    <xdr:from>
      <xdr:col>0</xdr:col>
      <xdr:colOff>209550</xdr:colOff>
      <xdr:row>0</xdr:row>
      <xdr:rowOff>177800</xdr:rowOff>
    </xdr:from>
    <xdr:ext cx="1482969" cy="1248410"/>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7800"/>
          <a:ext cx="1482969" cy="1248410"/>
        </a:xfrm>
        <a:prstGeom prst="rect">
          <a:avLst/>
        </a:prstGeom>
      </xdr:spPr>
    </xdr:pic>
    <xdr:clientData/>
  </xdr:oneCellAnchor>
</xdr:wsDr>
</file>

<file path=xl/drawings/drawing83.xml><?xml version="1.0" encoding="utf-8"?>
<xdr:wsDr xmlns:xdr="http://schemas.openxmlformats.org/drawingml/2006/spreadsheetDrawing" xmlns:a="http://schemas.openxmlformats.org/drawingml/2006/main">
  <xdr:oneCellAnchor>
    <xdr:from>
      <xdr:col>0</xdr:col>
      <xdr:colOff>190500</xdr:colOff>
      <xdr:row>0</xdr:row>
      <xdr:rowOff>171450</xdr:rowOff>
    </xdr:from>
    <xdr:ext cx="1482969" cy="1248410"/>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71450"/>
          <a:ext cx="1482969" cy="1248410"/>
        </a:xfrm>
        <a:prstGeom prst="rect">
          <a:avLst/>
        </a:prstGeom>
      </xdr:spPr>
    </xdr:pic>
    <xdr:clientData/>
  </xdr:oneCellAnchor>
</xdr:wsDr>
</file>

<file path=xl/drawings/drawing84.xml><?xml version="1.0" encoding="utf-8"?>
<xdr:wsDr xmlns:xdr="http://schemas.openxmlformats.org/drawingml/2006/spreadsheetDrawing" xmlns:a="http://schemas.openxmlformats.org/drawingml/2006/main">
  <xdr:oneCellAnchor>
    <xdr:from>
      <xdr:col>0</xdr:col>
      <xdr:colOff>234950</xdr:colOff>
      <xdr:row>0</xdr:row>
      <xdr:rowOff>190500</xdr:rowOff>
    </xdr:from>
    <xdr:ext cx="1482969" cy="1248410"/>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950" y="190500"/>
          <a:ext cx="1482969" cy="1248410"/>
        </a:xfrm>
        <a:prstGeom prst="rect">
          <a:avLst/>
        </a:prstGeom>
      </xdr:spPr>
    </xdr:pic>
    <xdr:clientData/>
  </xdr:oneCellAnchor>
</xdr:wsDr>
</file>

<file path=xl/drawings/drawing85.xml><?xml version="1.0" encoding="utf-8"?>
<xdr:wsDr xmlns:xdr="http://schemas.openxmlformats.org/drawingml/2006/spreadsheetDrawing" xmlns:a="http://schemas.openxmlformats.org/drawingml/2006/main">
  <xdr:oneCellAnchor>
    <xdr:from>
      <xdr:col>0</xdr:col>
      <xdr:colOff>222250</xdr:colOff>
      <xdr:row>0</xdr:row>
      <xdr:rowOff>184150</xdr:rowOff>
    </xdr:from>
    <xdr:ext cx="1482969" cy="1248410"/>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84150"/>
          <a:ext cx="1482969" cy="1248410"/>
        </a:xfrm>
        <a:prstGeom prst="rect">
          <a:avLst/>
        </a:prstGeom>
      </xdr:spPr>
    </xdr:pic>
    <xdr:clientData/>
  </xdr:oneCellAnchor>
</xdr:wsDr>
</file>

<file path=xl/drawings/drawing86.xml><?xml version="1.0" encoding="utf-8"?>
<xdr:wsDr xmlns:xdr="http://schemas.openxmlformats.org/drawingml/2006/spreadsheetDrawing" xmlns:a="http://schemas.openxmlformats.org/drawingml/2006/main">
  <xdr:oneCellAnchor>
    <xdr:from>
      <xdr:col>0</xdr:col>
      <xdr:colOff>266700</xdr:colOff>
      <xdr:row>0</xdr:row>
      <xdr:rowOff>184150</xdr:rowOff>
    </xdr:from>
    <xdr:ext cx="1482969" cy="1248410"/>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84150"/>
          <a:ext cx="1482969" cy="1248410"/>
        </a:xfrm>
        <a:prstGeom prst="rect">
          <a:avLst/>
        </a:prstGeom>
      </xdr:spPr>
    </xdr:pic>
    <xdr:clientData/>
  </xdr:oneCellAnchor>
</xdr:wsDr>
</file>

<file path=xl/drawings/drawing87.xml><?xml version="1.0" encoding="utf-8"?>
<xdr:wsDr xmlns:xdr="http://schemas.openxmlformats.org/drawingml/2006/spreadsheetDrawing" xmlns:a="http://schemas.openxmlformats.org/drawingml/2006/main">
  <xdr:oneCellAnchor>
    <xdr:from>
      <xdr:col>0</xdr:col>
      <xdr:colOff>228600</xdr:colOff>
      <xdr:row>0</xdr:row>
      <xdr:rowOff>171450</xdr:rowOff>
    </xdr:from>
    <xdr:ext cx="1482969" cy="1248410"/>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71450"/>
          <a:ext cx="1482969" cy="1248410"/>
        </a:xfrm>
        <a:prstGeom prst="rect">
          <a:avLst/>
        </a:prstGeom>
      </xdr:spPr>
    </xdr:pic>
    <xdr:clientData/>
  </xdr:oneCellAnchor>
</xdr:wsDr>
</file>

<file path=xl/drawings/drawing88.xml><?xml version="1.0" encoding="utf-8"?>
<xdr:wsDr xmlns:xdr="http://schemas.openxmlformats.org/drawingml/2006/spreadsheetDrawing" xmlns:a="http://schemas.openxmlformats.org/drawingml/2006/main">
  <xdr:oneCellAnchor>
    <xdr:from>
      <xdr:col>0</xdr:col>
      <xdr:colOff>209550</xdr:colOff>
      <xdr:row>0</xdr:row>
      <xdr:rowOff>158750</xdr:rowOff>
    </xdr:from>
    <xdr:ext cx="1482969" cy="1248410"/>
    <xdr:pic>
      <xdr:nvPicPr>
        <xdr:cNvPr id="4" name="Picture 3">
          <a:extLst>
            <a:ext uri="{FF2B5EF4-FFF2-40B4-BE49-F238E27FC236}">
              <a16:creationId xmlns:a16="http://schemas.microsoft.com/office/drawing/2014/main" id="{00000000-0008-0000-4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58750"/>
          <a:ext cx="1482969" cy="1248410"/>
        </a:xfrm>
        <a:prstGeom prst="rect">
          <a:avLst/>
        </a:prstGeom>
      </xdr:spPr>
    </xdr:pic>
    <xdr:clientData/>
  </xdr:oneCellAnchor>
</xdr:wsDr>
</file>

<file path=xl/drawings/drawing89.xml><?xml version="1.0" encoding="utf-8"?>
<xdr:wsDr xmlns:xdr="http://schemas.openxmlformats.org/drawingml/2006/spreadsheetDrawing" xmlns:a="http://schemas.openxmlformats.org/drawingml/2006/main">
  <xdr:oneCellAnchor>
    <xdr:from>
      <xdr:col>0</xdr:col>
      <xdr:colOff>203200</xdr:colOff>
      <xdr:row>0</xdr:row>
      <xdr:rowOff>184150</xdr:rowOff>
    </xdr:from>
    <xdr:ext cx="1482969" cy="1248410"/>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84150"/>
          <a:ext cx="1482969" cy="124841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A0E59F1-7F40-41A1-B6F4-A6558144DD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oneCellAnchor>
    <xdr:from>
      <xdr:col>0</xdr:col>
      <xdr:colOff>222250</xdr:colOff>
      <xdr:row>0</xdr:row>
      <xdr:rowOff>190500</xdr:rowOff>
    </xdr:from>
    <xdr:ext cx="1482969" cy="1248410"/>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90500"/>
          <a:ext cx="1482969" cy="1248410"/>
        </a:xfrm>
        <a:prstGeom prst="rect">
          <a:avLst/>
        </a:prstGeom>
      </xdr:spPr>
    </xdr:pic>
    <xdr:clientData/>
  </xdr:oneCellAnchor>
</xdr:wsDr>
</file>

<file path=xl/drawings/drawing91.xml><?xml version="1.0" encoding="utf-8"?>
<xdr:wsDr xmlns:xdr="http://schemas.openxmlformats.org/drawingml/2006/spreadsheetDrawing" xmlns:a="http://schemas.openxmlformats.org/drawingml/2006/main">
  <xdr:oneCellAnchor>
    <xdr:from>
      <xdr:col>0</xdr:col>
      <xdr:colOff>254000</xdr:colOff>
      <xdr:row>0</xdr:row>
      <xdr:rowOff>177800</xdr:rowOff>
    </xdr:from>
    <xdr:ext cx="1482969" cy="1248410"/>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177800"/>
          <a:ext cx="1482969" cy="1248410"/>
        </a:xfrm>
        <a:prstGeom prst="rect">
          <a:avLst/>
        </a:prstGeom>
      </xdr:spPr>
    </xdr:pic>
    <xdr:clientData/>
  </xdr:oneCellAnchor>
</xdr:wsDr>
</file>

<file path=xl/drawings/drawing92.xml><?xml version="1.0" encoding="utf-8"?>
<xdr:wsDr xmlns:xdr="http://schemas.openxmlformats.org/drawingml/2006/spreadsheetDrawing" xmlns:a="http://schemas.openxmlformats.org/drawingml/2006/main">
  <xdr:oneCellAnchor>
    <xdr:from>
      <xdr:col>0</xdr:col>
      <xdr:colOff>209550</xdr:colOff>
      <xdr:row>0</xdr:row>
      <xdr:rowOff>165100</xdr:rowOff>
    </xdr:from>
    <xdr:ext cx="1482969" cy="1248410"/>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65100"/>
          <a:ext cx="1482969" cy="1248410"/>
        </a:xfrm>
        <a:prstGeom prst="rect">
          <a:avLst/>
        </a:prstGeom>
      </xdr:spPr>
    </xdr:pic>
    <xdr:clientData/>
  </xdr:oneCellAnchor>
</xdr:wsDr>
</file>

<file path=xl/drawings/drawing93.xml><?xml version="1.0" encoding="utf-8"?>
<xdr:wsDr xmlns:xdr="http://schemas.openxmlformats.org/drawingml/2006/spreadsheetDrawing" xmlns:a="http://schemas.openxmlformats.org/drawingml/2006/main">
  <xdr:oneCellAnchor>
    <xdr:from>
      <xdr:col>0</xdr:col>
      <xdr:colOff>215900</xdr:colOff>
      <xdr:row>0</xdr:row>
      <xdr:rowOff>171450</xdr:rowOff>
    </xdr:from>
    <xdr:ext cx="1482969" cy="1248410"/>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171450"/>
          <a:ext cx="1482969" cy="1248410"/>
        </a:xfrm>
        <a:prstGeom prst="rect">
          <a:avLst/>
        </a:prstGeom>
      </xdr:spPr>
    </xdr:pic>
    <xdr:clientData/>
  </xdr:oneCellAnchor>
</xdr:wsDr>
</file>

<file path=xl/drawings/drawing94.xml><?xml version="1.0" encoding="utf-8"?>
<xdr:wsDr xmlns:xdr="http://schemas.openxmlformats.org/drawingml/2006/spreadsheetDrawing" xmlns:a="http://schemas.openxmlformats.org/drawingml/2006/main">
  <xdr:oneCellAnchor>
    <xdr:from>
      <xdr:col>0</xdr:col>
      <xdr:colOff>203200</xdr:colOff>
      <xdr:row>0</xdr:row>
      <xdr:rowOff>165100</xdr:rowOff>
    </xdr:from>
    <xdr:ext cx="1482969" cy="1248410"/>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65100"/>
          <a:ext cx="1482969" cy="1248410"/>
        </a:xfrm>
        <a:prstGeom prst="rect">
          <a:avLst/>
        </a:prstGeom>
      </xdr:spPr>
    </xdr:pic>
    <xdr:clientData/>
  </xdr:oneCellAnchor>
</xdr:wsDr>
</file>

<file path=xl/drawings/drawing95.xml><?xml version="1.0" encoding="utf-8"?>
<xdr:wsDr xmlns:xdr="http://schemas.openxmlformats.org/drawingml/2006/spreadsheetDrawing" xmlns:a="http://schemas.openxmlformats.org/drawingml/2006/main">
  <xdr:oneCellAnchor>
    <xdr:from>
      <xdr:col>0</xdr:col>
      <xdr:colOff>190500</xdr:colOff>
      <xdr:row>0</xdr:row>
      <xdr:rowOff>190500</xdr:rowOff>
    </xdr:from>
    <xdr:ext cx="1482969" cy="1248410"/>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90500"/>
          <a:ext cx="1482969" cy="1248410"/>
        </a:xfrm>
        <a:prstGeom prst="rect">
          <a:avLst/>
        </a:prstGeom>
      </xdr:spPr>
    </xdr:pic>
    <xdr:clientData/>
  </xdr:oneCellAnchor>
</xdr:wsDr>
</file>

<file path=xl/drawings/drawing96.xml><?xml version="1.0" encoding="utf-8"?>
<xdr:wsDr xmlns:xdr="http://schemas.openxmlformats.org/drawingml/2006/spreadsheetDrawing" xmlns:a="http://schemas.openxmlformats.org/drawingml/2006/main">
  <xdr:oneCellAnchor>
    <xdr:from>
      <xdr:col>0</xdr:col>
      <xdr:colOff>241300</xdr:colOff>
      <xdr:row>0</xdr:row>
      <xdr:rowOff>177800</xdr:rowOff>
    </xdr:from>
    <xdr:ext cx="1482969" cy="1248410"/>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177800"/>
          <a:ext cx="1482969" cy="1248410"/>
        </a:xfrm>
        <a:prstGeom prst="rect">
          <a:avLst/>
        </a:prstGeom>
      </xdr:spPr>
    </xdr:pic>
    <xdr:clientData/>
  </xdr:oneCellAnchor>
</xdr:wsDr>
</file>

<file path=xl/drawings/drawing97.xml><?xml version="1.0" encoding="utf-8"?>
<xdr:wsDr xmlns:xdr="http://schemas.openxmlformats.org/drawingml/2006/spreadsheetDrawing" xmlns:a="http://schemas.openxmlformats.org/drawingml/2006/main">
  <xdr:oneCellAnchor>
    <xdr:from>
      <xdr:col>0</xdr:col>
      <xdr:colOff>222250</xdr:colOff>
      <xdr:row>0</xdr:row>
      <xdr:rowOff>139700</xdr:rowOff>
    </xdr:from>
    <xdr:ext cx="1482969" cy="1248410"/>
    <xdr:pic>
      <xdr:nvPicPr>
        <xdr:cNvPr id="4" name="Picture 3">
          <a:extLst>
            <a:ext uri="{FF2B5EF4-FFF2-40B4-BE49-F238E27FC236}">
              <a16:creationId xmlns:a16="http://schemas.microsoft.com/office/drawing/2014/main" id="{00000000-0008-0000-5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39700"/>
          <a:ext cx="1482969" cy="1248410"/>
        </a:xfrm>
        <a:prstGeom prst="rect">
          <a:avLst/>
        </a:prstGeom>
      </xdr:spPr>
    </xdr:pic>
    <xdr:clientData/>
  </xdr:oneCellAnchor>
</xdr:wsDr>
</file>

<file path=xl/drawings/drawing98.xml><?xml version="1.0" encoding="utf-8"?>
<xdr:wsDr xmlns:xdr="http://schemas.openxmlformats.org/drawingml/2006/spreadsheetDrawing" xmlns:a="http://schemas.openxmlformats.org/drawingml/2006/main">
  <xdr:oneCellAnchor>
    <xdr:from>
      <xdr:col>0</xdr:col>
      <xdr:colOff>254000</xdr:colOff>
      <xdr:row>0</xdr:row>
      <xdr:rowOff>215900</xdr:rowOff>
    </xdr:from>
    <xdr:ext cx="1482969" cy="1248410"/>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215900"/>
          <a:ext cx="1482969" cy="1248410"/>
        </a:xfrm>
        <a:prstGeom prst="rect">
          <a:avLst/>
        </a:prstGeom>
      </xdr:spPr>
    </xdr:pic>
    <xdr:clientData/>
  </xdr:oneCellAnchor>
</xdr:wsDr>
</file>

<file path=xl/drawings/drawing99.xml><?xml version="1.0" encoding="utf-8"?>
<xdr:wsDr xmlns:xdr="http://schemas.openxmlformats.org/drawingml/2006/spreadsheetDrawing" xmlns:a="http://schemas.openxmlformats.org/drawingml/2006/main">
  <xdr:oneCellAnchor>
    <xdr:from>
      <xdr:col>0</xdr:col>
      <xdr:colOff>215900</xdr:colOff>
      <xdr:row>0</xdr:row>
      <xdr:rowOff>171450</xdr:rowOff>
    </xdr:from>
    <xdr:ext cx="1482969" cy="1248410"/>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171450"/>
          <a:ext cx="1482969" cy="124841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20">
          <cell r="B20">
            <v>1.3569999999999999E-3</v>
          </cell>
          <cell r="C20">
            <v>7.6730000000000001E-3</v>
          </cell>
        </row>
      </sheetData>
      <sheetData sheetId="1"/>
      <sheetData sheetId="2"/>
      <sheetData sheetId="3"/>
      <sheetData sheetId="4"/>
      <sheetData sheetId="5"/>
      <sheetData sheetId="6"/>
      <sheetData sheetId="7">
        <row r="1">
          <cell r="B1">
            <v>44865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33F8-2998-434B-94C1-86E50D8A9B57}">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949907786</v>
      </c>
      <c r="G2" s="82">
        <v>0.20820366900000664</v>
      </c>
      <c r="H2" s="82">
        <v>0.59429064389384667</v>
      </c>
      <c r="I2" s="82">
        <v>1.18584467960412</v>
      </c>
      <c r="J2" s="82">
        <v>0.59429064389384667</v>
      </c>
      <c r="K2" s="82">
        <v>2.3397123021498212</v>
      </c>
      <c r="L2" s="82">
        <v>1.7744924489126124</v>
      </c>
      <c r="M2" s="82">
        <v>1.7786035401031297</v>
      </c>
      <c r="N2" s="82">
        <v>1.7189947194106603</v>
      </c>
      <c r="O2" s="82">
        <v>1.5364820084875053</v>
      </c>
      <c r="P2" s="82">
        <v>4.279541935218</v>
      </c>
      <c r="Q2" s="83">
        <v>31321</v>
      </c>
      <c r="R2" s="139">
        <v>0.13947958570770394</v>
      </c>
      <c r="S2" s="139">
        <v>0.76890362768535525</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EL0LzLDVsMN6uvoN7eK0rjf0/NxlK0pDyNuCo4aUBqkw+KOB9kQLsE7hHz8bDiqRvUymMWbQclGS4LZTHTl1aA==" saltValue="BjYtOwzpQnp0leLaJAHX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EB6A8-9B23-49DC-8C28-D89FC4CE693B}">
  <sheetPr>
    <pageSetUpPr fitToPage="1"/>
  </sheetPr>
  <dimension ref="A1:T24"/>
  <sheetViews>
    <sheetView showGridLines="0" zoomScaleNormal="100" workbookViewId="0">
      <selection activeCell="E3" sqref="E3"/>
    </sheetView>
  </sheetViews>
  <sheetFormatPr defaultRowHeight="16.5"/>
  <cols>
    <col min="1" max="2" width="9.140625" style="47"/>
    <col min="3" max="4" width="3"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2">
        <v>45107</v>
      </c>
      <c r="F1" s="123" t="s">
        <v>0</v>
      </c>
      <c r="G1" s="123" t="s">
        <v>33</v>
      </c>
      <c r="H1" s="123" t="s">
        <v>34</v>
      </c>
      <c r="I1" s="123" t="s">
        <v>35</v>
      </c>
      <c r="J1" s="123" t="s">
        <v>36</v>
      </c>
      <c r="K1" s="123" t="s">
        <v>37</v>
      </c>
      <c r="L1" s="123" t="s">
        <v>38</v>
      </c>
      <c r="M1" s="123" t="s">
        <v>39</v>
      </c>
      <c r="N1" s="123" t="s">
        <v>40</v>
      </c>
      <c r="O1" s="123" t="s">
        <v>41</v>
      </c>
      <c r="P1" s="123" t="s">
        <v>42</v>
      </c>
      <c r="Q1" s="123" t="s">
        <v>43</v>
      </c>
      <c r="R1" s="85" t="s">
        <v>129</v>
      </c>
      <c r="S1" s="85" t="s">
        <v>130</v>
      </c>
    </row>
    <row r="2" spans="5:20" ht="32.1" customHeight="1">
      <c r="E2" s="124" t="s">
        <v>116</v>
      </c>
      <c r="F2" s="125">
        <v>949907786</v>
      </c>
      <c r="G2" s="126">
        <v>0.19604886099999774</v>
      </c>
      <c r="H2" s="126">
        <v>0.55011993648275137</v>
      </c>
      <c r="I2" s="126">
        <v>1.0545553907919558</v>
      </c>
      <c r="J2" s="126">
        <v>1.0545553907919558</v>
      </c>
      <c r="K2" s="126">
        <v>1.9200751171094765</v>
      </c>
      <c r="L2" s="126">
        <v>1.5752333009782626</v>
      </c>
      <c r="M2" s="126">
        <v>1.6868123792120437</v>
      </c>
      <c r="N2" s="126">
        <v>1.5983444809702485</v>
      </c>
      <c r="O2" s="126">
        <v>1.430335084858636</v>
      </c>
      <c r="P2" s="126">
        <v>4.3176344720840003</v>
      </c>
      <c r="Q2" s="127">
        <v>31321</v>
      </c>
      <c r="R2" s="86">
        <v>0.13410333984048828</v>
      </c>
      <c r="S2" s="86">
        <v>0.76546015899615893</v>
      </c>
    </row>
    <row r="4" spans="5:20">
      <c r="E4" s="146" t="s">
        <v>47</v>
      </c>
      <c r="F4" s="146"/>
      <c r="G4" s="146"/>
      <c r="H4" s="146"/>
      <c r="I4" s="146"/>
      <c r="J4" s="146"/>
      <c r="K4" s="146"/>
      <c r="L4" s="146"/>
      <c r="M4" s="146"/>
      <c r="N4" s="146"/>
      <c r="O4" s="146"/>
      <c r="P4" s="146"/>
      <c r="Q4" s="146"/>
      <c r="R4" s="146"/>
      <c r="S4" s="146"/>
      <c r="T4" s="129"/>
    </row>
    <row r="5" spans="5:20">
      <c r="E5" s="146" t="s">
        <v>115</v>
      </c>
      <c r="F5" s="146"/>
      <c r="G5" s="146"/>
      <c r="H5" s="146"/>
      <c r="I5" s="146"/>
      <c r="J5" s="146"/>
      <c r="K5" s="146"/>
      <c r="L5" s="146"/>
      <c r="M5" s="146"/>
      <c r="N5" s="146"/>
      <c r="O5" s="146"/>
      <c r="P5" s="146"/>
      <c r="Q5" s="146"/>
      <c r="R5" s="146"/>
      <c r="S5" s="146"/>
      <c r="T5" s="129"/>
    </row>
    <row r="6" spans="5:20">
      <c r="E6" s="147" t="s">
        <v>48</v>
      </c>
      <c r="F6" s="147"/>
      <c r="G6" s="147"/>
      <c r="H6" s="147"/>
      <c r="I6" s="147"/>
      <c r="J6" s="147"/>
      <c r="K6" s="147"/>
      <c r="L6" s="147"/>
      <c r="M6" s="147"/>
      <c r="N6" s="147"/>
      <c r="O6" s="147"/>
      <c r="P6" s="147"/>
      <c r="Q6" s="147"/>
      <c r="R6" s="147"/>
      <c r="S6" s="147"/>
      <c r="T6" s="129"/>
    </row>
    <row r="7" spans="5:20" ht="35.25" customHeight="1">
      <c r="E7" s="148" t="s">
        <v>118</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JByvovBv/dYLwRv8L9pl7AuPdFOxdmM7l/GOhjuWVwaSFgLi9rgoc2rx4m+Z3liiG0uk8ffyRmmfwsHf4XjhQ==" saltValue="rLcvAc2/jtHqG9gEaAf/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33</v>
      </c>
      <c r="H1" s="79" t="s">
        <v>34</v>
      </c>
      <c r="I1" s="79" t="s">
        <v>35</v>
      </c>
      <c r="J1" s="79" t="s">
        <v>36</v>
      </c>
      <c r="K1" s="79" t="s">
        <v>37</v>
      </c>
      <c r="L1" s="79" t="s">
        <v>38</v>
      </c>
      <c r="M1" s="79" t="s">
        <v>39</v>
      </c>
      <c r="N1" s="79" t="s">
        <v>40</v>
      </c>
      <c r="O1" s="79" t="s">
        <v>41</v>
      </c>
      <c r="P1" s="79" t="s">
        <v>42</v>
      </c>
      <c r="Q1" s="79" t="s">
        <v>43</v>
      </c>
      <c r="R1" s="85" t="s">
        <v>59</v>
      </c>
      <c r="S1" s="85"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0.10259999999999714</v>
      </c>
      <c r="H2" s="82">
        <v>0.27947919566611024</v>
      </c>
      <c r="I2" s="82">
        <v>0.55212619993254552</v>
      </c>
      <c r="J2" s="82">
        <v>1.0885228194221108</v>
      </c>
      <c r="K2" s="82">
        <v>1.0885228194221108</v>
      </c>
      <c r="L2" s="82">
        <v>1.0592638746089733</v>
      </c>
      <c r="M2" s="82">
        <v>1.2959814215301124</v>
      </c>
      <c r="N2" s="82">
        <v>1.6737199184373885</v>
      </c>
      <c r="O2" s="82">
        <v>2.4247063441504402</v>
      </c>
      <c r="P2" s="82">
        <v>5.0106640646320004</v>
      </c>
      <c r="Q2" s="83">
        <v>31321</v>
      </c>
      <c r="R2" s="86">
        <v>0.6</v>
      </c>
      <c r="S2" s="86">
        <v>0.87717522923999702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qAOpFTR4E0tAycfmgNiRBndx/EMgIwo4j0tnXhIcMgAQIKUpmS/6BMiV959qgfEEXcmoN+2rzlDvcC54EAtVEA==" saltValue="cGpUoAh8529IpxLgO1Rp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54</v>
      </c>
      <c r="F2" s="51">
        <v>949907786</v>
      </c>
      <c r="G2" s="52">
        <v>8.5430000000008555E-2</v>
      </c>
      <c r="H2" s="52">
        <v>0.26102664791225472</v>
      </c>
      <c r="I2" s="52">
        <v>0.54110693745172966</v>
      </c>
      <c r="J2" s="52">
        <v>0.98491229940294023</v>
      </c>
      <c r="K2" s="52">
        <v>1.0775134442832401</v>
      </c>
      <c r="L2" s="52">
        <v>1.0611480090513492</v>
      </c>
      <c r="M2" s="52">
        <v>1.3172713978640838</v>
      </c>
      <c r="N2" s="52">
        <v>1.702338342849008</v>
      </c>
      <c r="O2" s="52">
        <v>2.4510130162456845</v>
      </c>
      <c r="P2" s="52">
        <v>5.0212776440309996</v>
      </c>
      <c r="Q2" s="53">
        <v>31321</v>
      </c>
      <c r="R2" s="54">
        <v>0.6</v>
      </c>
      <c r="S2" s="54">
        <v>0.85536087112237003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59" t="s">
        <v>47</v>
      </c>
      <c r="F4" s="159" t="s">
        <v>58</v>
      </c>
      <c r="G4" s="159" t="s">
        <v>58</v>
      </c>
      <c r="H4" s="159" t="s">
        <v>58</v>
      </c>
      <c r="I4" s="159" t="s">
        <v>58</v>
      </c>
      <c r="J4" s="159" t="s">
        <v>58</v>
      </c>
      <c r="K4" s="159" t="s">
        <v>58</v>
      </c>
      <c r="L4" s="159" t="s">
        <v>58</v>
      </c>
      <c r="M4" s="159" t="s">
        <v>58</v>
      </c>
      <c r="N4" s="159" t="s">
        <v>58</v>
      </c>
      <c r="O4" s="159" t="s">
        <v>58</v>
      </c>
      <c r="P4" s="159" t="s">
        <v>58</v>
      </c>
      <c r="Q4" s="159" t="s">
        <v>58</v>
      </c>
      <c r="R4" s="159" t="s">
        <v>58</v>
      </c>
      <c r="S4" s="159" t="s">
        <v>58</v>
      </c>
      <c r="T4" s="55"/>
      <c r="U4" s="77"/>
      <c r="V4" s="77"/>
      <c r="W4" s="77"/>
      <c r="X4" s="77"/>
      <c r="Y4" s="77"/>
      <c r="Z4" s="77"/>
    </row>
    <row r="5" spans="5:59">
      <c r="E5" s="159" t="s">
        <v>57</v>
      </c>
      <c r="F5" s="159" t="s">
        <v>58</v>
      </c>
      <c r="G5" s="159" t="s">
        <v>58</v>
      </c>
      <c r="H5" s="159" t="s">
        <v>58</v>
      </c>
      <c r="I5" s="159" t="s">
        <v>58</v>
      </c>
      <c r="J5" s="159" t="s">
        <v>58</v>
      </c>
      <c r="K5" s="159" t="s">
        <v>58</v>
      </c>
      <c r="L5" s="159" t="s">
        <v>58</v>
      </c>
      <c r="M5" s="159" t="s">
        <v>58</v>
      </c>
      <c r="N5" s="159" t="s">
        <v>58</v>
      </c>
      <c r="O5" s="159" t="s">
        <v>58</v>
      </c>
      <c r="P5" s="159" t="s">
        <v>58</v>
      </c>
      <c r="Q5" s="159" t="s">
        <v>58</v>
      </c>
      <c r="R5" s="159" t="s">
        <v>58</v>
      </c>
      <c r="S5" s="159" t="s">
        <v>58</v>
      </c>
      <c r="T5" s="55"/>
      <c r="U5" s="77"/>
      <c r="V5" s="77"/>
      <c r="W5" s="77"/>
      <c r="X5" s="77"/>
      <c r="Y5" s="77"/>
      <c r="Z5" s="77"/>
    </row>
    <row r="6" spans="5:59">
      <c r="E6" s="160" t="s">
        <v>48</v>
      </c>
      <c r="F6" s="160" t="s">
        <v>58</v>
      </c>
      <c r="G6" s="160" t="s">
        <v>58</v>
      </c>
      <c r="H6" s="160" t="s">
        <v>58</v>
      </c>
      <c r="I6" s="160" t="s">
        <v>58</v>
      </c>
      <c r="J6" s="160" t="s">
        <v>58</v>
      </c>
      <c r="K6" s="160" t="s">
        <v>58</v>
      </c>
      <c r="L6" s="160" t="s">
        <v>58</v>
      </c>
      <c r="M6" s="160" t="s">
        <v>58</v>
      </c>
      <c r="N6" s="160" t="s">
        <v>58</v>
      </c>
      <c r="O6" s="160" t="s">
        <v>58</v>
      </c>
      <c r="P6" s="160" t="s">
        <v>58</v>
      </c>
      <c r="Q6" s="160" t="s">
        <v>58</v>
      </c>
      <c r="R6" s="160" t="s">
        <v>58</v>
      </c>
      <c r="S6" s="160" t="s">
        <v>58</v>
      </c>
      <c r="T6" s="55"/>
      <c r="U6" s="77"/>
      <c r="V6" s="77"/>
      <c r="W6" s="77"/>
      <c r="X6" s="77"/>
      <c r="Y6" s="77"/>
      <c r="Z6" s="77"/>
    </row>
    <row r="7" spans="5:59" ht="126" customHeight="1">
      <c r="E7" s="161" t="s">
        <v>49</v>
      </c>
      <c r="F7" s="161" t="s">
        <v>58</v>
      </c>
      <c r="G7" s="161" t="s">
        <v>58</v>
      </c>
      <c r="H7" s="161" t="s">
        <v>58</v>
      </c>
      <c r="I7" s="161" t="s">
        <v>58</v>
      </c>
      <c r="J7" s="161" t="s">
        <v>58</v>
      </c>
      <c r="K7" s="161" t="s">
        <v>58</v>
      </c>
      <c r="L7" s="161" t="s">
        <v>58</v>
      </c>
      <c r="M7" s="161" t="s">
        <v>58</v>
      </c>
      <c r="N7" s="161" t="s">
        <v>58</v>
      </c>
      <c r="O7" s="161" t="s">
        <v>58</v>
      </c>
      <c r="P7" s="161" t="s">
        <v>58</v>
      </c>
      <c r="Q7" s="161" t="s">
        <v>58</v>
      </c>
      <c r="R7" s="161" t="s">
        <v>58</v>
      </c>
      <c r="S7" s="161" t="s">
        <v>58</v>
      </c>
      <c r="T7" s="55"/>
      <c r="U7" s="77"/>
      <c r="V7" s="77"/>
      <c r="W7" s="77"/>
      <c r="X7" s="77"/>
      <c r="Y7" s="77"/>
      <c r="Z7" s="77"/>
    </row>
  </sheetData>
  <sheetProtection algorithmName="SHA-512" hashValue="vJcfhzCD9UMwP8c5sFMb0oH9D+13EaRK9usIqs8qPxoaWuJTUw+GiQwAgi1TEdei6jldDlhpK9eijBZSsPrygQ==" saltValue="bIJ4yuVziBndaVq6hxv4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row>
    <row r="2" spans="5:20" ht="32.1" customHeight="1">
      <c r="E2" s="50" t="s">
        <v>54</v>
      </c>
      <c r="F2" s="51">
        <v>949907786</v>
      </c>
      <c r="G2" s="52">
        <v>9.1189999999996552E-2</v>
      </c>
      <c r="H2" s="52">
        <v>0.26159764795881113</v>
      </c>
      <c r="I2" s="52">
        <v>0.55090635079464434</v>
      </c>
      <c r="J2" s="52">
        <v>0.89871452758201187</v>
      </c>
      <c r="K2" s="52">
        <v>1.0645441496750951</v>
      </c>
      <c r="L2" s="52">
        <v>1.0715998481872768</v>
      </c>
      <c r="M2" s="52">
        <v>1.3387682449211846</v>
      </c>
      <c r="N2" s="52">
        <v>1.7320087745365864</v>
      </c>
      <c r="O2" s="52">
        <v>2.4749991509559699</v>
      </c>
      <c r="P2" s="52">
        <v>5.0325500295300003</v>
      </c>
      <c r="Q2" s="53">
        <v>31321</v>
      </c>
      <c r="R2" s="54">
        <v>0.6</v>
      </c>
      <c r="S2" s="54">
        <v>0.85536087112237003</v>
      </c>
    </row>
    <row r="4" spans="5:20">
      <c r="E4" s="159" t="s">
        <v>47</v>
      </c>
      <c r="F4" s="159"/>
      <c r="G4" s="159"/>
      <c r="H4" s="159"/>
      <c r="I4" s="159"/>
      <c r="J4" s="159"/>
      <c r="K4" s="159"/>
      <c r="L4" s="159"/>
      <c r="M4" s="159"/>
      <c r="N4" s="159"/>
      <c r="O4" s="159"/>
      <c r="P4" s="159"/>
      <c r="Q4" s="159"/>
      <c r="R4" s="159"/>
      <c r="S4" s="159"/>
      <c r="T4" s="55"/>
    </row>
    <row r="5" spans="5:20">
      <c r="E5" s="159" t="s">
        <v>57</v>
      </c>
      <c r="F5" s="159"/>
      <c r="G5" s="159"/>
      <c r="H5" s="159"/>
      <c r="I5" s="159"/>
      <c r="J5" s="159"/>
      <c r="K5" s="159"/>
      <c r="L5" s="159"/>
      <c r="M5" s="159"/>
      <c r="N5" s="159"/>
      <c r="O5" s="159"/>
      <c r="P5" s="159"/>
      <c r="Q5" s="159"/>
      <c r="R5" s="159"/>
      <c r="S5" s="159"/>
      <c r="T5" s="55"/>
    </row>
    <row r="6" spans="5:20">
      <c r="E6" s="160" t="s">
        <v>48</v>
      </c>
      <c r="F6" s="160"/>
      <c r="G6" s="160"/>
      <c r="H6" s="160"/>
      <c r="I6" s="160"/>
      <c r="J6" s="160"/>
      <c r="K6" s="160"/>
      <c r="L6" s="160"/>
      <c r="M6" s="160"/>
      <c r="N6" s="160"/>
      <c r="O6" s="160"/>
      <c r="P6" s="160"/>
      <c r="Q6" s="160"/>
      <c r="R6" s="160"/>
      <c r="S6" s="160"/>
      <c r="T6" s="55"/>
    </row>
    <row r="7" spans="5:20" ht="126" customHeight="1">
      <c r="E7" s="161" t="s">
        <v>49</v>
      </c>
      <c r="F7" s="161"/>
      <c r="G7" s="161"/>
      <c r="H7" s="161"/>
      <c r="I7" s="161"/>
      <c r="J7" s="161"/>
      <c r="K7" s="161"/>
      <c r="L7" s="161"/>
      <c r="M7" s="161"/>
      <c r="N7" s="161"/>
      <c r="O7" s="161"/>
      <c r="P7" s="161"/>
      <c r="Q7" s="161"/>
      <c r="R7" s="161"/>
      <c r="S7" s="161"/>
      <c r="T7" s="55"/>
    </row>
  </sheetData>
  <sheetProtection algorithmName="SHA-512" hashValue="lULEusayZjZbFhqEz/xPJYo2GJIilVaw9zgPcP2M5PUmo5rnNHDRvecNM8coG1kj0DdZd29lf2fqmKDpUIjLpQ==" saltValue="5RpzYNBj8vsCOHRr9zk0g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33</v>
      </c>
      <c r="H1" s="65" t="s">
        <v>34</v>
      </c>
      <c r="I1" s="65" t="s">
        <v>35</v>
      </c>
      <c r="J1" s="65" t="s">
        <v>36</v>
      </c>
      <c r="K1" s="65" t="s">
        <v>37</v>
      </c>
      <c r="L1" s="65" t="s">
        <v>38</v>
      </c>
      <c r="M1" s="65" t="s">
        <v>39</v>
      </c>
      <c r="N1" s="65" t="s">
        <v>40</v>
      </c>
      <c r="O1" s="65" t="s">
        <v>41</v>
      </c>
      <c r="P1" s="65" t="s">
        <v>42</v>
      </c>
      <c r="Q1" s="65" t="s">
        <v>43</v>
      </c>
      <c r="R1" s="73" t="s">
        <v>55</v>
      </c>
      <c r="S1" s="73" t="s">
        <v>56</v>
      </c>
    </row>
    <row r="2" spans="5:20" ht="32.1" customHeight="1">
      <c r="E2" s="72" t="s">
        <v>54</v>
      </c>
      <c r="F2" s="67">
        <v>949907786</v>
      </c>
      <c r="G2" s="68">
        <v>8.4179999999989263E-2</v>
      </c>
      <c r="H2" s="68">
        <v>0.27188713628480965</v>
      </c>
      <c r="I2" s="68">
        <v>0.54811659610258801</v>
      </c>
      <c r="J2" s="68">
        <v>0.80678881685991577</v>
      </c>
      <c r="K2" s="68">
        <v>1.0674158066467321</v>
      </c>
      <c r="L2" s="68">
        <v>1.0808843984242422</v>
      </c>
      <c r="M2" s="68">
        <v>1.3592214596211294</v>
      </c>
      <c r="N2" s="68">
        <v>1.7724434714117887</v>
      </c>
      <c r="O2" s="68">
        <v>2.4973792694406693</v>
      </c>
      <c r="P2" s="68">
        <v>5.0436847361110004</v>
      </c>
      <c r="Q2" s="69">
        <v>31321</v>
      </c>
      <c r="R2" s="74">
        <v>0.6</v>
      </c>
      <c r="S2" s="74">
        <v>0.85536087112237003</v>
      </c>
    </row>
    <row r="4" spans="5:20">
      <c r="E4" s="162" t="s">
        <v>47</v>
      </c>
      <c r="F4" s="162"/>
      <c r="G4" s="162"/>
      <c r="H4" s="162"/>
      <c r="I4" s="162"/>
      <c r="J4" s="162"/>
      <c r="K4" s="162"/>
      <c r="L4" s="162"/>
      <c r="M4" s="162"/>
      <c r="N4" s="162"/>
      <c r="O4" s="162"/>
      <c r="P4" s="162"/>
      <c r="Q4" s="162"/>
      <c r="R4" s="162"/>
      <c r="S4" s="162"/>
      <c r="T4" s="71"/>
    </row>
    <row r="5" spans="5:20" s="75" customFormat="1" ht="12.75">
      <c r="E5" s="165" t="s">
        <v>57</v>
      </c>
      <c r="F5" s="165"/>
      <c r="G5" s="165"/>
      <c r="H5" s="165"/>
      <c r="I5" s="165"/>
      <c r="J5" s="165"/>
      <c r="K5" s="165"/>
      <c r="L5" s="165"/>
      <c r="M5" s="165"/>
      <c r="N5" s="165"/>
      <c r="O5" s="165"/>
      <c r="P5" s="165"/>
      <c r="Q5" s="165"/>
      <c r="R5" s="165"/>
      <c r="S5" s="165"/>
      <c r="T5" s="76"/>
    </row>
    <row r="6" spans="5:20">
      <c r="E6" s="163" t="s">
        <v>48</v>
      </c>
      <c r="F6" s="163"/>
      <c r="G6" s="163"/>
      <c r="H6" s="163"/>
      <c r="I6" s="163"/>
      <c r="J6" s="163"/>
      <c r="K6" s="163"/>
      <c r="L6" s="163"/>
      <c r="M6" s="163"/>
      <c r="N6" s="163"/>
      <c r="O6" s="163"/>
      <c r="P6" s="163"/>
      <c r="Q6" s="163"/>
      <c r="R6" s="163"/>
      <c r="S6" s="163"/>
      <c r="T6" s="71"/>
    </row>
    <row r="7" spans="5:20" ht="126" customHeight="1">
      <c r="E7" s="164" t="s">
        <v>49</v>
      </c>
      <c r="F7" s="164"/>
      <c r="G7" s="164"/>
      <c r="H7" s="164"/>
      <c r="I7" s="164"/>
      <c r="J7" s="164"/>
      <c r="K7" s="164"/>
      <c r="L7" s="164"/>
      <c r="M7" s="164"/>
      <c r="N7" s="164"/>
      <c r="O7" s="164"/>
      <c r="P7" s="164"/>
      <c r="Q7" s="164"/>
      <c r="R7" s="164"/>
      <c r="S7" s="164"/>
      <c r="T7" s="71"/>
    </row>
  </sheetData>
  <sheetProtection algorithmName="SHA-512" hashValue="/8HCWN+CEcglNIqYwQITfidfSy3BSKYPEj8/CnnGTrzhsjtI3HX8B2c/j7gKHO7thjUKhSXv5fWoiyOVaht6Cg==" saltValue="nKm6OIynpnyeT9a/ipx3ww=="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949907786</v>
      </c>
      <c r="G2" s="68">
        <v>8.6000000000008292E-2</v>
      </c>
      <c r="H2" s="68">
        <v>0.27935110870451751</v>
      </c>
      <c r="I2" s="68">
        <v>0.55103204821864704</v>
      </c>
      <c r="J2" s="68">
        <v>0.72200103638750956</v>
      </c>
      <c r="K2" s="68">
        <v>1.0586798184601731</v>
      </c>
      <c r="L2" s="68">
        <v>1.0858413690921997</v>
      </c>
      <c r="M2" s="68">
        <v>1.3803612655140407</v>
      </c>
      <c r="N2" s="68">
        <v>1.8081154537173072</v>
      </c>
      <c r="O2" s="68">
        <v>2.5235480090679108</v>
      </c>
      <c r="P2" s="68">
        <v>5.0551286114085769</v>
      </c>
      <c r="Q2" s="69">
        <v>31321</v>
      </c>
      <c r="R2" s="70">
        <v>0.6</v>
      </c>
      <c r="S2" s="70">
        <v>0.86719857914180898</v>
      </c>
    </row>
    <row r="4" spans="5:20" ht="27.95" customHeight="1">
      <c r="E4" s="162" t="s">
        <v>47</v>
      </c>
      <c r="F4" s="162"/>
      <c r="G4" s="162"/>
      <c r="H4" s="162"/>
      <c r="I4" s="162"/>
      <c r="J4" s="162"/>
      <c r="K4" s="162"/>
      <c r="L4" s="162"/>
      <c r="M4" s="162"/>
      <c r="N4" s="162"/>
      <c r="O4" s="162"/>
      <c r="P4" s="162"/>
      <c r="Q4" s="162"/>
      <c r="R4" s="162"/>
      <c r="S4" s="162"/>
      <c r="T4" s="71"/>
    </row>
    <row r="5" spans="5:20">
      <c r="E5" s="163" t="s">
        <v>48</v>
      </c>
      <c r="F5" s="163"/>
      <c r="G5" s="163"/>
      <c r="H5" s="163"/>
      <c r="I5" s="163"/>
      <c r="J5" s="163"/>
      <c r="K5" s="163"/>
      <c r="L5" s="163"/>
      <c r="M5" s="163"/>
      <c r="N5" s="163"/>
      <c r="O5" s="163"/>
      <c r="P5" s="163"/>
      <c r="Q5" s="163"/>
      <c r="R5" s="163"/>
      <c r="S5" s="163"/>
      <c r="T5" s="71"/>
    </row>
    <row r="6" spans="5:20" ht="126" customHeight="1">
      <c r="E6" s="164" t="s">
        <v>49</v>
      </c>
      <c r="F6" s="164"/>
      <c r="G6" s="164"/>
      <c r="H6" s="164"/>
      <c r="I6" s="164"/>
      <c r="J6" s="164"/>
      <c r="K6" s="164"/>
      <c r="L6" s="164"/>
      <c r="M6" s="164"/>
      <c r="N6" s="164"/>
      <c r="O6" s="164"/>
      <c r="P6" s="164"/>
      <c r="Q6" s="164"/>
      <c r="R6" s="164"/>
      <c r="S6" s="164"/>
      <c r="T6" s="71"/>
    </row>
  </sheetData>
  <sheetProtection algorithmName="SHA-512" hashValue="Jx9jVgw5SEYqmcOsGN0J54UBDYYCB5aoeGU8U6xcdFRcG9SrcE/pRIvj4Cx8RJUdKEnQWmjJIpTB393rdOK51g==" saltValue="mIxclqKIhCZPBe7EFaImd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949907786</v>
      </c>
      <c r="G2" s="68">
        <v>0.10146200000000771</v>
      </c>
      <c r="H2" s="68">
        <v>0.28855385274397793</v>
      </c>
      <c r="I2" s="68">
        <v>0.54600178407113731</v>
      </c>
      <c r="J2" s="68">
        <v>0.63545454547837554</v>
      </c>
      <c r="K2" s="68">
        <v>1.0605397198272692</v>
      </c>
      <c r="L2" s="68">
        <v>1.1045321512386019</v>
      </c>
      <c r="M2" s="68">
        <v>1.4021111088354132</v>
      </c>
      <c r="N2" s="68">
        <v>1.8478851802419261</v>
      </c>
      <c r="O2" s="68">
        <v>2.5485148818827241</v>
      </c>
      <c r="P2" s="68">
        <v>5.0665736515536075</v>
      </c>
      <c r="Q2" s="69">
        <v>31321</v>
      </c>
      <c r="R2" s="70">
        <v>0.6</v>
      </c>
      <c r="S2" s="70">
        <v>0.86719857914180898</v>
      </c>
    </row>
    <row r="4" spans="5:20" ht="27.95" customHeight="1">
      <c r="E4" s="162" t="s">
        <v>47</v>
      </c>
      <c r="F4" s="162"/>
      <c r="G4" s="162"/>
      <c r="H4" s="162"/>
      <c r="I4" s="162"/>
      <c r="J4" s="162"/>
      <c r="K4" s="162"/>
      <c r="L4" s="162"/>
      <c r="M4" s="162"/>
      <c r="N4" s="162"/>
      <c r="O4" s="162"/>
      <c r="P4" s="162"/>
      <c r="Q4" s="162"/>
      <c r="R4" s="162"/>
      <c r="S4" s="162"/>
      <c r="T4" s="71"/>
    </row>
    <row r="5" spans="5:20">
      <c r="E5" s="163" t="s">
        <v>48</v>
      </c>
      <c r="F5" s="163"/>
      <c r="G5" s="163"/>
      <c r="H5" s="163"/>
      <c r="I5" s="163"/>
      <c r="J5" s="163"/>
      <c r="K5" s="163"/>
      <c r="L5" s="163"/>
      <c r="M5" s="163"/>
      <c r="N5" s="163"/>
      <c r="O5" s="163"/>
      <c r="P5" s="163"/>
      <c r="Q5" s="163"/>
      <c r="R5" s="163"/>
      <c r="S5" s="163"/>
      <c r="T5" s="71"/>
    </row>
    <row r="6" spans="5:20" ht="126" customHeight="1">
      <c r="E6" s="164" t="s">
        <v>49</v>
      </c>
      <c r="F6" s="164"/>
      <c r="G6" s="164"/>
      <c r="H6" s="164"/>
      <c r="I6" s="164"/>
      <c r="J6" s="164"/>
      <c r="K6" s="164"/>
      <c r="L6" s="164"/>
      <c r="M6" s="164"/>
      <c r="N6" s="164"/>
      <c r="O6" s="164"/>
      <c r="P6" s="164"/>
      <c r="Q6" s="164"/>
      <c r="R6" s="164"/>
      <c r="S6" s="164"/>
      <c r="T6" s="71"/>
    </row>
  </sheetData>
  <sheetProtection algorithmName="SHA-512" hashValue="SzAV2ue3RNzpGGpEV48AO8OOXZ/chnHKqqQ7ILV7F8oeiHxPsGub0y6plJ+pAiVoLeaslmmZDa9JN9xIkrv6Mw==" saltValue="9clJHo0Qa63m9MSK/UuQD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33</v>
      </c>
      <c r="H1" s="49" t="s">
        <v>34</v>
      </c>
      <c r="I1" s="49" t="s">
        <v>35</v>
      </c>
      <c r="J1" s="49" t="s">
        <v>36</v>
      </c>
      <c r="K1" s="49" t="s">
        <v>37</v>
      </c>
      <c r="L1" s="49" t="s">
        <v>38</v>
      </c>
      <c r="M1" s="49" t="s">
        <v>39</v>
      </c>
      <c r="N1" s="49" t="s">
        <v>40</v>
      </c>
      <c r="O1" s="49" t="s">
        <v>41</v>
      </c>
      <c r="P1" s="49" t="s">
        <v>42</v>
      </c>
      <c r="Q1" s="49" t="s">
        <v>43</v>
      </c>
      <c r="R1" s="49" t="s">
        <v>52</v>
      </c>
      <c r="S1" s="49" t="s">
        <v>53</v>
      </c>
    </row>
    <row r="2" spans="5:20" ht="32.1" customHeight="1">
      <c r="E2" s="50" t="s">
        <v>46</v>
      </c>
      <c r="F2" s="51">
        <v>949907786</v>
      </c>
      <c r="G2" s="52">
        <v>9.1630000000009204E-2</v>
      </c>
      <c r="H2" s="52">
        <v>0.2754804638735342</v>
      </c>
      <c r="I2" s="52">
        <v>0.53345129512532008</v>
      </c>
      <c r="J2" s="52">
        <v>0.53345129512532008</v>
      </c>
      <c r="K2" s="52">
        <v>1.0391880900724848</v>
      </c>
      <c r="L2" s="52">
        <v>1.1092894607785064</v>
      </c>
      <c r="M2" s="52">
        <v>1.4264510489495619</v>
      </c>
      <c r="N2" s="52">
        <v>1.8810706088878471</v>
      </c>
      <c r="O2" s="52">
        <v>2.5698584668245372</v>
      </c>
      <c r="P2" s="52">
        <v>5.0775384388323852</v>
      </c>
      <c r="Q2" s="53">
        <v>31321</v>
      </c>
      <c r="R2" s="54">
        <v>0.6</v>
      </c>
      <c r="S2" s="54">
        <v>0.86719857914180898</v>
      </c>
    </row>
    <row r="4" spans="5:20" ht="27.95" customHeight="1">
      <c r="E4" s="159" t="s">
        <v>47</v>
      </c>
      <c r="F4" s="159"/>
      <c r="G4" s="159"/>
      <c r="H4" s="159"/>
      <c r="I4" s="159"/>
      <c r="J4" s="159"/>
      <c r="K4" s="159"/>
      <c r="L4" s="159"/>
      <c r="M4" s="159"/>
      <c r="N4" s="159"/>
      <c r="O4" s="159"/>
      <c r="P4" s="159"/>
      <c r="Q4" s="159"/>
      <c r="R4" s="159"/>
      <c r="S4" s="159"/>
      <c r="T4" s="55"/>
    </row>
    <row r="5" spans="5:20">
      <c r="E5" s="160" t="s">
        <v>48</v>
      </c>
      <c r="F5" s="160"/>
      <c r="G5" s="160"/>
      <c r="H5" s="160"/>
      <c r="I5" s="160"/>
      <c r="J5" s="160"/>
      <c r="K5" s="160"/>
      <c r="L5" s="160"/>
      <c r="M5" s="160"/>
      <c r="N5" s="160"/>
      <c r="O5" s="160"/>
      <c r="P5" s="160"/>
      <c r="Q5" s="160"/>
      <c r="R5" s="160"/>
      <c r="S5" s="160"/>
      <c r="T5" s="55"/>
    </row>
    <row r="6" spans="5:20" ht="126" customHeight="1">
      <c r="E6" s="161" t="s">
        <v>49</v>
      </c>
      <c r="F6" s="161"/>
      <c r="G6" s="161"/>
      <c r="H6" s="161"/>
      <c r="I6" s="161"/>
      <c r="J6" s="161"/>
      <c r="K6" s="161"/>
      <c r="L6" s="161"/>
      <c r="M6" s="161"/>
      <c r="N6" s="161"/>
      <c r="O6" s="161"/>
      <c r="P6" s="161"/>
      <c r="Q6" s="161"/>
      <c r="R6" s="161"/>
      <c r="S6" s="161"/>
      <c r="T6" s="55"/>
    </row>
  </sheetData>
  <sheetProtection algorithmName="SHA-512" hashValue="pzcHWClyA5X9XxYoqDvYUkv/JZW9w65+OR4Twz7VZzKihJlrsBgLuiCKGEKHNNCoyKGEZwtiZMjTaq2fndBGMQ==" saltValue="BhzgSaMLs7UZr7t8S0JZq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election activeCell="E19" sqref="E19"/>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949907786</v>
      </c>
      <c r="G2" s="60">
        <v>9.5185000000008735E-2</v>
      </c>
      <c r="H2" s="60">
        <v>0.27092411000908534</v>
      </c>
      <c r="I2" s="60">
        <v>0.53351959528873394</v>
      </c>
      <c r="J2" s="60">
        <v>0.44141682488865186</v>
      </c>
      <c r="K2" s="60">
        <v>1.0187272053471697</v>
      </c>
      <c r="L2" s="60">
        <v>1.1194965074059926</v>
      </c>
      <c r="M2" s="60">
        <v>1.4499157876310065</v>
      </c>
      <c r="N2" s="60">
        <v>1.9127943910276946</v>
      </c>
      <c r="O2" s="60">
        <v>2.5911914053384333</v>
      </c>
      <c r="P2" s="60">
        <v>5.0889139246537152</v>
      </c>
      <c r="Q2" s="61">
        <v>31321</v>
      </c>
      <c r="R2" s="62">
        <v>0.6</v>
      </c>
      <c r="S2" s="62">
        <v>0.86659860516169096</v>
      </c>
    </row>
    <row r="4" spans="5:20" ht="27.95" customHeight="1">
      <c r="E4" s="166" t="s">
        <v>47</v>
      </c>
      <c r="F4" s="166"/>
      <c r="G4" s="166"/>
      <c r="H4" s="166"/>
      <c r="I4" s="166"/>
      <c r="J4" s="166"/>
      <c r="K4" s="166"/>
      <c r="L4" s="166"/>
      <c r="M4" s="166"/>
      <c r="N4" s="166"/>
      <c r="O4" s="166"/>
      <c r="P4" s="166"/>
      <c r="Q4" s="166"/>
      <c r="R4" s="166"/>
      <c r="S4" s="166"/>
      <c r="T4" s="63"/>
    </row>
    <row r="5" spans="5:20">
      <c r="E5" s="167" t="s">
        <v>48</v>
      </c>
      <c r="F5" s="167"/>
      <c r="G5" s="167"/>
      <c r="H5" s="167"/>
      <c r="I5" s="167"/>
      <c r="J5" s="167"/>
      <c r="K5" s="167"/>
      <c r="L5" s="167"/>
      <c r="M5" s="167"/>
      <c r="N5" s="167"/>
      <c r="O5" s="167"/>
      <c r="P5" s="167"/>
      <c r="Q5" s="167"/>
      <c r="R5" s="167"/>
      <c r="S5" s="167"/>
      <c r="T5" s="63"/>
    </row>
    <row r="6" spans="5:20" ht="126" customHeight="1">
      <c r="E6" s="168" t="s">
        <v>49</v>
      </c>
      <c r="F6" s="168"/>
      <c r="G6" s="168"/>
      <c r="H6" s="168"/>
      <c r="I6" s="168"/>
      <c r="J6" s="168"/>
      <c r="K6" s="168"/>
      <c r="L6" s="168"/>
      <c r="M6" s="168"/>
      <c r="N6" s="168"/>
      <c r="O6" s="168"/>
      <c r="P6" s="168"/>
      <c r="Q6" s="168"/>
      <c r="R6" s="168"/>
      <c r="S6" s="168"/>
      <c r="T6" s="63"/>
    </row>
  </sheetData>
  <sheetProtection algorithmName="SHA-512" hashValue="CXFkVeZNJsft3T3LjtaiUpHUMb6pm5GXxZgDXXbEsqO3lQ53N+w0DB6VfUtrKxreThHXWIzR4y7/BL1faKc0Mg==" saltValue="j/ehJIS8zMxzk16V+Sl+W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949907786</v>
      </c>
      <c r="G2" s="60">
        <v>8.8412999999998299E-2</v>
      </c>
      <c r="H2" s="60">
        <v>0.25670719283199528</v>
      </c>
      <c r="I2" s="60">
        <v>0.51082363901178152</v>
      </c>
      <c r="J2" s="60">
        <v>0.34590257752022957</v>
      </c>
      <c r="K2" s="60">
        <v>1.0069010875834339</v>
      </c>
      <c r="L2" s="60">
        <v>1.1292907815160236</v>
      </c>
      <c r="M2" s="60">
        <v>1.4715003269351934</v>
      </c>
      <c r="N2" s="60">
        <v>1.9498171802041497</v>
      </c>
      <c r="O2" s="60">
        <v>2.6121643343006928</v>
      </c>
      <c r="P2" s="60">
        <v>5.1002285771578393</v>
      </c>
      <c r="Q2" s="61">
        <v>31321</v>
      </c>
      <c r="R2" s="62">
        <v>0.6</v>
      </c>
      <c r="S2" s="62">
        <v>0.86659860516169096</v>
      </c>
    </row>
    <row r="4" spans="5:20" ht="27.95" customHeight="1">
      <c r="E4" s="166" t="s">
        <v>47</v>
      </c>
      <c r="F4" s="166"/>
      <c r="G4" s="166"/>
      <c r="H4" s="166"/>
      <c r="I4" s="166"/>
      <c r="J4" s="166"/>
      <c r="K4" s="166"/>
      <c r="L4" s="166"/>
      <c r="M4" s="166"/>
      <c r="N4" s="166"/>
      <c r="O4" s="166"/>
      <c r="P4" s="166"/>
      <c r="Q4" s="166"/>
      <c r="R4" s="166"/>
      <c r="S4" s="166"/>
      <c r="T4" s="63"/>
    </row>
    <row r="5" spans="5:20">
      <c r="E5" s="167" t="s">
        <v>48</v>
      </c>
      <c r="F5" s="167"/>
      <c r="G5" s="167"/>
      <c r="H5" s="167"/>
      <c r="I5" s="167"/>
      <c r="J5" s="167"/>
      <c r="K5" s="167"/>
      <c r="L5" s="167"/>
      <c r="M5" s="167"/>
      <c r="N5" s="167"/>
      <c r="O5" s="167"/>
      <c r="P5" s="167"/>
      <c r="Q5" s="167"/>
      <c r="R5" s="167"/>
      <c r="S5" s="167"/>
      <c r="T5" s="63"/>
    </row>
    <row r="6" spans="5:20" ht="126" customHeight="1">
      <c r="E6" s="168" t="s">
        <v>49</v>
      </c>
      <c r="F6" s="168"/>
      <c r="G6" s="168"/>
      <c r="H6" s="168"/>
      <c r="I6" s="168"/>
      <c r="J6" s="168"/>
      <c r="K6" s="168"/>
      <c r="L6" s="168"/>
      <c r="M6" s="168"/>
      <c r="N6" s="168"/>
      <c r="O6" s="168"/>
      <c r="P6" s="168"/>
      <c r="Q6" s="168"/>
      <c r="R6" s="168"/>
      <c r="S6" s="168"/>
      <c r="T6" s="63"/>
    </row>
  </sheetData>
  <sheetProtection algorithmName="SHA-512" hashValue="boyq+iz6gJ2jpv5d8LYXxvUjX54/mCiclRfBOy6jXKXynZ03zHNbl1CkhhtI+fspwfLiKX6nDjudxkoR9JKXvA==" saltValue="t51fpVtakXQ56cecYWDmY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949907786</v>
      </c>
      <c r="G2" s="60">
        <v>8.7082000000004989E-2</v>
      </c>
      <c r="H2" s="60">
        <v>0.25726212435823737</v>
      </c>
      <c r="I2" s="60">
        <v>0.51646836173981914</v>
      </c>
      <c r="J2" s="60">
        <v>0.25726212435823737</v>
      </c>
      <c r="K2" s="60">
        <v>0.99030618481996679</v>
      </c>
      <c r="L2" s="60">
        <v>1.1394153188897471</v>
      </c>
      <c r="M2" s="60">
        <v>1.4993696561377279</v>
      </c>
      <c r="N2" s="60">
        <v>1.9834829480678717</v>
      </c>
      <c r="O2" s="60">
        <v>2.6358823008324705</v>
      </c>
      <c r="P2" s="60">
        <v>5.1118494375740342</v>
      </c>
      <c r="Q2" s="61">
        <v>31321</v>
      </c>
      <c r="R2" s="62">
        <v>0.6</v>
      </c>
      <c r="S2" s="62">
        <v>0.86659860516169096</v>
      </c>
    </row>
    <row r="4" spans="5:20" ht="27.95" customHeight="1">
      <c r="E4" s="166" t="s">
        <v>47</v>
      </c>
      <c r="F4" s="166"/>
      <c r="G4" s="166"/>
      <c r="H4" s="166"/>
      <c r="I4" s="166"/>
      <c r="J4" s="166"/>
      <c r="K4" s="166"/>
      <c r="L4" s="166"/>
      <c r="M4" s="166"/>
      <c r="N4" s="166"/>
      <c r="O4" s="166"/>
      <c r="P4" s="166"/>
      <c r="Q4" s="166"/>
      <c r="R4" s="166"/>
      <c r="S4" s="166"/>
      <c r="T4" s="63"/>
    </row>
    <row r="5" spans="5:20">
      <c r="E5" s="167" t="s">
        <v>48</v>
      </c>
      <c r="F5" s="167"/>
      <c r="G5" s="167"/>
      <c r="H5" s="167"/>
      <c r="I5" s="167"/>
      <c r="J5" s="167"/>
      <c r="K5" s="167"/>
      <c r="L5" s="167"/>
      <c r="M5" s="167"/>
      <c r="N5" s="167"/>
      <c r="O5" s="167"/>
      <c r="P5" s="167"/>
      <c r="Q5" s="167"/>
      <c r="R5" s="167"/>
      <c r="S5" s="167"/>
      <c r="T5" s="63"/>
    </row>
    <row r="6" spans="5:20" ht="126" customHeight="1">
      <c r="E6" s="168" t="s">
        <v>49</v>
      </c>
      <c r="F6" s="168"/>
      <c r="G6" s="168"/>
      <c r="H6" s="168"/>
      <c r="I6" s="168"/>
      <c r="J6" s="168"/>
      <c r="K6" s="168"/>
      <c r="L6" s="168"/>
      <c r="M6" s="168"/>
      <c r="N6" s="168"/>
      <c r="O6" s="168"/>
      <c r="P6" s="168"/>
      <c r="Q6" s="168"/>
      <c r="R6" s="168"/>
      <c r="S6" s="168"/>
      <c r="T6" s="63"/>
    </row>
  </sheetData>
  <sheetProtection algorithmName="SHA-512" hashValue="VDi+OS9cSKO6FVjRrvcqvvZ7ZWwHii0z2etT3+hibfN1EBBVjAXHKIk7wnPkYyqab2cNy23Pi0qkbLTZ+ccWAg==" saltValue="aG/6Z9qkkPy/l+sK5rqLE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DDDC4-ADD4-4A33-89B9-D5627D20AF84}">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2">
        <v>45077</v>
      </c>
      <c r="F1" s="123" t="s">
        <v>0</v>
      </c>
      <c r="G1" s="123" t="s">
        <v>33</v>
      </c>
      <c r="H1" s="123" t="s">
        <v>34</v>
      </c>
      <c r="I1" s="123" t="s">
        <v>35</v>
      </c>
      <c r="J1" s="123" t="s">
        <v>36</v>
      </c>
      <c r="K1" s="123" t="s">
        <v>37</v>
      </c>
      <c r="L1" s="123" t="s">
        <v>38</v>
      </c>
      <c r="M1" s="123" t="s">
        <v>39</v>
      </c>
      <c r="N1" s="123" t="s">
        <v>40</v>
      </c>
      <c r="O1" s="123" t="s">
        <v>41</v>
      </c>
      <c r="P1" s="123" t="s">
        <v>42</v>
      </c>
      <c r="Q1" s="123" t="s">
        <v>43</v>
      </c>
      <c r="R1" s="123" t="s">
        <v>127</v>
      </c>
      <c r="S1" s="123" t="s">
        <v>128</v>
      </c>
    </row>
    <row r="2" spans="5:20" ht="32.1" customHeight="1">
      <c r="E2" s="124" t="s">
        <v>116</v>
      </c>
      <c r="F2" s="125">
        <v>949907786</v>
      </c>
      <c r="G2" s="126">
        <v>0.18962143700000933</v>
      </c>
      <c r="H2" s="126">
        <v>0.54129455833302753</v>
      </c>
      <c r="I2" s="126">
        <v>1.02722951245382</v>
      </c>
      <c r="J2" s="126">
        <v>0.85682673074558569</v>
      </c>
      <c r="K2" s="126">
        <v>1.8316020727358495</v>
      </c>
      <c r="L2" s="126">
        <v>1.5580108685039118</v>
      </c>
      <c r="M2" s="126">
        <v>1.6755171693179749</v>
      </c>
      <c r="N2" s="126">
        <v>1.5842877320454418</v>
      </c>
      <c r="O2" s="126">
        <v>1.4198804900538153</v>
      </c>
      <c r="P2" s="126">
        <v>4.3219659102729997</v>
      </c>
      <c r="Q2" s="127">
        <v>31321</v>
      </c>
      <c r="R2" s="128">
        <v>0.13351517933787646</v>
      </c>
      <c r="S2" s="128">
        <v>0.76522898658470362</v>
      </c>
    </row>
    <row r="4" spans="5:20">
      <c r="E4" s="146" t="s">
        <v>47</v>
      </c>
      <c r="F4" s="146"/>
      <c r="G4" s="146"/>
      <c r="H4" s="146"/>
      <c r="I4" s="146"/>
      <c r="J4" s="146"/>
      <c r="K4" s="146"/>
      <c r="L4" s="146"/>
      <c r="M4" s="146"/>
      <c r="N4" s="146"/>
      <c r="O4" s="146"/>
      <c r="P4" s="146"/>
      <c r="Q4" s="146"/>
      <c r="R4" s="146"/>
      <c r="S4" s="146"/>
      <c r="T4" s="129"/>
    </row>
    <row r="5" spans="5:20">
      <c r="E5" s="146" t="s">
        <v>115</v>
      </c>
      <c r="F5" s="146"/>
      <c r="G5" s="146"/>
      <c r="H5" s="146"/>
      <c r="I5" s="146"/>
      <c r="J5" s="146"/>
      <c r="K5" s="146"/>
      <c r="L5" s="146"/>
      <c r="M5" s="146"/>
      <c r="N5" s="146"/>
      <c r="O5" s="146"/>
      <c r="P5" s="146"/>
      <c r="Q5" s="146"/>
      <c r="R5" s="146"/>
      <c r="S5" s="146"/>
      <c r="T5" s="129"/>
    </row>
    <row r="6" spans="5:20">
      <c r="E6" s="147" t="s">
        <v>48</v>
      </c>
      <c r="F6" s="147"/>
      <c r="G6" s="147"/>
      <c r="H6" s="147"/>
      <c r="I6" s="147"/>
      <c r="J6" s="147"/>
      <c r="K6" s="147"/>
      <c r="L6" s="147"/>
      <c r="M6" s="147"/>
      <c r="N6" s="147"/>
      <c r="O6" s="147"/>
      <c r="P6" s="147"/>
      <c r="Q6" s="147"/>
      <c r="R6" s="147"/>
      <c r="S6" s="147"/>
      <c r="T6" s="129"/>
    </row>
    <row r="7" spans="5:20" ht="35.25" customHeight="1">
      <c r="E7" s="148" t="s">
        <v>118</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DGA1vt7LP+2K7Fg3WPrPUh6OiznRSzdWS01GpkH64Yb+xTHWAjUJSBg30JEYeUPHr5K3ZOtdoqNEDd2sHEhPrw==" saltValue="yd13Dt7B3z5lBg9UIC2t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33</v>
      </c>
      <c r="H1" s="49" t="s">
        <v>34</v>
      </c>
      <c r="I1" s="49" t="s">
        <v>35</v>
      </c>
      <c r="J1" s="49" t="s">
        <v>36</v>
      </c>
      <c r="K1" s="49" t="s">
        <v>37</v>
      </c>
      <c r="L1" s="49" t="s">
        <v>38</v>
      </c>
      <c r="M1" s="49" t="s">
        <v>39</v>
      </c>
      <c r="N1" s="49" t="s">
        <v>40</v>
      </c>
      <c r="O1" s="49" t="s">
        <v>41</v>
      </c>
      <c r="P1" s="49" t="s">
        <v>42</v>
      </c>
      <c r="Q1" s="49" t="s">
        <v>43</v>
      </c>
      <c r="R1" s="49" t="s">
        <v>44</v>
      </c>
      <c r="S1" s="49" t="s">
        <v>45</v>
      </c>
    </row>
    <row r="2" spans="5:20" ht="32.1" customHeight="1">
      <c r="E2" s="50" t="s">
        <v>46</v>
      </c>
      <c r="F2" s="51">
        <v>949907786</v>
      </c>
      <c r="G2" s="52">
        <v>8.0992999999995874E-2</v>
      </c>
      <c r="H2" s="52">
        <v>0.26188597303797856</v>
      </c>
      <c r="I2" s="52">
        <v>0.50486579789463804</v>
      </c>
      <c r="J2" s="52">
        <v>0.17003205704231306</v>
      </c>
      <c r="K2" s="52">
        <v>0.96956770667133707</v>
      </c>
      <c r="L2" s="52">
        <v>1.1569447015140844</v>
      </c>
      <c r="M2" s="52">
        <v>1.524185614830631</v>
      </c>
      <c r="N2" s="52">
        <v>2.0159008374152965</v>
      </c>
      <c r="O2" s="52">
        <v>2.6587189011168855</v>
      </c>
      <c r="P2" s="52">
        <v>5.1235849573727954</v>
      </c>
      <c r="Q2" s="53">
        <v>31321</v>
      </c>
      <c r="R2" s="54">
        <v>0.6</v>
      </c>
      <c r="S2" s="54">
        <v>0.83123494640962503</v>
      </c>
    </row>
    <row r="4" spans="5:20" ht="27.95" customHeight="1">
      <c r="E4" s="159" t="s">
        <v>47</v>
      </c>
      <c r="F4" s="159"/>
      <c r="G4" s="159"/>
      <c r="H4" s="159"/>
      <c r="I4" s="159"/>
      <c r="J4" s="159"/>
      <c r="K4" s="159"/>
      <c r="L4" s="159"/>
      <c r="M4" s="159"/>
      <c r="N4" s="159"/>
      <c r="O4" s="159"/>
      <c r="P4" s="159"/>
      <c r="Q4" s="159"/>
      <c r="R4" s="159"/>
      <c r="S4" s="159"/>
      <c r="T4" s="55"/>
    </row>
    <row r="5" spans="5:20">
      <c r="E5" s="160" t="s">
        <v>48</v>
      </c>
      <c r="F5" s="160"/>
      <c r="G5" s="160"/>
      <c r="H5" s="160"/>
      <c r="I5" s="160"/>
      <c r="J5" s="160"/>
      <c r="K5" s="160"/>
      <c r="L5" s="160"/>
      <c r="M5" s="160"/>
      <c r="N5" s="160"/>
      <c r="O5" s="160"/>
      <c r="P5" s="160"/>
      <c r="Q5" s="160"/>
      <c r="R5" s="160"/>
      <c r="S5" s="160"/>
      <c r="T5" s="55"/>
    </row>
    <row r="6" spans="5:20" ht="126" customHeight="1">
      <c r="E6" s="161" t="s">
        <v>49</v>
      </c>
      <c r="F6" s="161"/>
      <c r="G6" s="161"/>
      <c r="H6" s="161"/>
      <c r="I6" s="161"/>
      <c r="J6" s="161"/>
      <c r="K6" s="161"/>
      <c r="L6" s="161"/>
      <c r="M6" s="161"/>
      <c r="N6" s="161"/>
      <c r="O6" s="161"/>
      <c r="P6" s="161"/>
      <c r="Q6" s="161"/>
      <c r="R6" s="161"/>
      <c r="S6" s="161"/>
      <c r="T6" s="55"/>
    </row>
  </sheetData>
  <sheetProtection algorithmName="SHA-512" hashValue="FvqBLxWCGe9YD1dsHEUT6bmqoaI36Tw73nyqfxT1U5YRMOCAoedvyKzvsmIHwC2g7tq2MB4eC6JNLs+id3SNMQ==" saltValue="SuFKs1lWRRQ3Tw78phLyk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election sqref="A1:XFD1"/>
    </sheetView>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f>'[1]SRF Expense Ratios'!$B$20</f>
        <v>1.3569999999999999E-3</v>
      </c>
      <c r="F2" s="170">
        <f>'[1]SRF Expense Ratios'!$C$20</f>
        <v>7.6730000000000001E-3</v>
      </c>
      <c r="G2" s="33"/>
      <c r="H2" s="34"/>
      <c r="I2" s="33"/>
      <c r="J2" s="34"/>
      <c r="K2" s="33"/>
      <c r="L2" s="34"/>
      <c r="M2" s="33"/>
      <c r="N2" s="34"/>
      <c r="O2" s="33"/>
      <c r="P2" s="34"/>
    </row>
    <row r="3" spans="1:17">
      <c r="A3" s="29"/>
      <c r="C3" s="35" t="s">
        <v>18</v>
      </c>
      <c r="D3" s="35">
        <v>949907786</v>
      </c>
      <c r="E3" s="171"/>
      <c r="F3" s="171"/>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NmoTGdUm5dI4WYvp/fUJSbzY+SPxEI5l+lQmtlhAtB/ZsLm2IaqTUOzUeP3QIJkZBnIkG/1Rd1VU3omSoDeF/g==" saltValue="ygHSl3imnYFwcLz/eOaBU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8.3119999999999999E-3</v>
      </c>
      <c r="G2" s="33"/>
      <c r="H2" s="34"/>
      <c r="I2" s="33"/>
      <c r="J2" s="34"/>
      <c r="K2" s="33"/>
      <c r="L2" s="34"/>
      <c r="M2" s="33"/>
      <c r="N2" s="34"/>
      <c r="O2" s="33"/>
      <c r="P2" s="34"/>
    </row>
    <row r="3" spans="1:17">
      <c r="A3" s="29"/>
      <c r="C3" s="35" t="s">
        <v>18</v>
      </c>
      <c r="D3" s="35">
        <v>949907786</v>
      </c>
      <c r="E3" s="171"/>
      <c r="F3" s="171"/>
      <c r="G3" s="45">
        <v>9.1698000000000002E-2</v>
      </c>
      <c r="H3" s="46">
        <v>0.25854100000000002</v>
      </c>
      <c r="I3" s="45">
        <v>0.50305299999999997</v>
      </c>
      <c r="J3" s="46">
        <v>0.94375399999999998</v>
      </c>
      <c r="K3" s="45">
        <v>0.94375399999999998</v>
      </c>
      <c r="L3" s="46">
        <v>1.1848380000000001</v>
      </c>
      <c r="M3" s="45">
        <v>1.5680940000000001</v>
      </c>
      <c r="N3" s="46">
        <v>2.094462</v>
      </c>
      <c r="O3" s="45">
        <v>2.699719</v>
      </c>
      <c r="P3" s="46">
        <v>5.1474120000000001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m3FqoVIl+z+b1yQoh9TSJ6wtveZ1IG/sUL5pyBygtjEDlEnLNSFuVz1DKgDOSpcPPff4dWmcYAa/VS50NeIjlw==" saltValue="GB09lxbI+dNQFeCOGwqhp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8.2400000000000008E-3</v>
      </c>
      <c r="G2" s="33"/>
      <c r="H2" s="34"/>
      <c r="I2" s="33"/>
      <c r="J2" s="34"/>
      <c r="K2" s="33"/>
      <c r="L2" s="34"/>
      <c r="M2" s="33"/>
      <c r="N2" s="34"/>
      <c r="O2" s="33"/>
      <c r="P2" s="34"/>
    </row>
    <row r="3" spans="1:17">
      <c r="A3" s="29"/>
      <c r="C3" s="35" t="s">
        <v>18</v>
      </c>
      <c r="D3" s="35">
        <v>949907786</v>
      </c>
      <c r="E3" s="171"/>
      <c r="F3" s="171"/>
      <c r="G3" s="45">
        <v>7.2588E-2</v>
      </c>
      <c r="H3" s="46">
        <v>0.242345</v>
      </c>
      <c r="I3" s="45">
        <v>0.48263299999999998</v>
      </c>
      <c r="J3" s="46">
        <v>0.85127600000000003</v>
      </c>
      <c r="K3" s="45">
        <v>0.93038100000000001</v>
      </c>
      <c r="L3" s="46">
        <v>1.2073780000000001</v>
      </c>
      <c r="M3" s="45">
        <v>1.600201</v>
      </c>
      <c r="N3" s="46">
        <v>2.1306050000000001</v>
      </c>
      <c r="O3" s="45">
        <v>2.7241439999999999</v>
      </c>
      <c r="P3" s="46">
        <v>5.1591870000000002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gESkUyMIkp7o1Ksv7PlmOtHV03cc8B1V9t4cQLgRFZwuHQh+JISrt9ljkhrzcBQJOUtPsFgxaeSQmS6Q90s3RQ==" saltValue="6zFxsDkkfmV9axI/k9Gw1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8.2400000000000008E-3</v>
      </c>
      <c r="G2" s="33"/>
      <c r="H2" s="34"/>
      <c r="I2" s="33"/>
      <c r="J2" s="34"/>
      <c r="K2" s="33"/>
      <c r="L2" s="34"/>
      <c r="M2" s="33"/>
      <c r="N2" s="34"/>
      <c r="O2" s="33"/>
      <c r="P2" s="34"/>
    </row>
    <row r="3" spans="1:17">
      <c r="A3" s="29"/>
      <c r="C3" s="35" t="s">
        <v>18</v>
      </c>
      <c r="D3" s="35">
        <v>949907786</v>
      </c>
      <c r="E3" s="171"/>
      <c r="F3" s="171"/>
      <c r="G3" s="45">
        <v>9.4034000000000006E-2</v>
      </c>
      <c r="H3" s="46">
        <v>0.25762499999999999</v>
      </c>
      <c r="I3" s="45">
        <v>0.49355599999999999</v>
      </c>
      <c r="J3" s="46">
        <v>0.77812300000000001</v>
      </c>
      <c r="K3" s="45">
        <v>0.93806299999999998</v>
      </c>
      <c r="L3" s="46">
        <v>1.2289019999999999</v>
      </c>
      <c r="M3" s="45">
        <v>1.628088</v>
      </c>
      <c r="N3" s="46">
        <v>2.1768200000000002</v>
      </c>
      <c r="O3" s="45">
        <v>2.7474639999999999</v>
      </c>
      <c r="P3" s="46">
        <v>5.1717219999999999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tVfWm+pz8/37zGlBCzMKp1At0HHjaGjNosPm/YCB/ZwiBJ5UuMJpMG39iTqklL9R49xid8dF2Y+z8kBtcFVmSA==" saltValue="/CfhUCq37omm9zB1cIwf5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8.2400000000000008E-3</v>
      </c>
      <c r="G2" s="33"/>
      <c r="H2" s="34"/>
      <c r="I2" s="33"/>
      <c r="J2" s="34"/>
      <c r="K2" s="33"/>
      <c r="L2" s="34"/>
      <c r="M2" s="33"/>
      <c r="N2" s="34"/>
      <c r="O2" s="33"/>
      <c r="P2" s="34"/>
    </row>
    <row r="3" spans="1:17">
      <c r="A3" s="29"/>
      <c r="C3" s="35" t="s">
        <v>18</v>
      </c>
      <c r="D3" s="35">
        <v>949907786</v>
      </c>
      <c r="E3" s="171"/>
      <c r="F3" s="171"/>
      <c r="G3" s="36">
        <v>7.5528999999999999E-2</v>
      </c>
      <c r="H3" s="37">
        <v>0.24388199999999999</v>
      </c>
      <c r="I3" s="36">
        <v>0.47140300000000002</v>
      </c>
      <c r="J3" s="37">
        <v>0.683446</v>
      </c>
      <c r="K3" s="36">
        <v>0.92789900000000003</v>
      </c>
      <c r="L3" s="37">
        <v>1.240545</v>
      </c>
      <c r="M3" s="36">
        <v>1.6577109999999999</v>
      </c>
      <c r="N3" s="37">
        <v>2.2170160000000001</v>
      </c>
      <c r="O3" s="36">
        <v>2.7685870000000001</v>
      </c>
      <c r="P3" s="37">
        <v>5.1835529999999999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yg1zhBFQxemvlXeupFB5FibYHtWUcy2wPIZNXHzgvZq4G5c8IfnYkyYCN0W1cl/QhnscrDXMiWH1t1dCa6KXiQ==" saltValue="B3fijcgsQeHVN6kTIWQxW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8.2100000000000003E-3</v>
      </c>
      <c r="G2" s="33"/>
      <c r="H2" s="34"/>
      <c r="I2" s="33"/>
      <c r="J2" s="34"/>
      <c r="K2" s="33"/>
      <c r="L2" s="34"/>
      <c r="M2" s="33"/>
      <c r="N2" s="34"/>
      <c r="O2" s="33"/>
      <c r="P2" s="34"/>
    </row>
    <row r="3" spans="1:17">
      <c r="A3" s="29"/>
      <c r="C3" s="35" t="s">
        <v>18</v>
      </c>
      <c r="D3" s="35">
        <v>949907786</v>
      </c>
      <c r="E3" s="171"/>
      <c r="F3" s="171"/>
      <c r="G3" s="36">
        <v>8.7840000000000001E-2</v>
      </c>
      <c r="H3" s="37">
        <v>0.23971000000000001</v>
      </c>
      <c r="I3" s="36">
        <v>0.46237</v>
      </c>
      <c r="J3" s="37">
        <v>0.60746</v>
      </c>
      <c r="K3" s="36">
        <v>0.92437999999999998</v>
      </c>
      <c r="L3" s="37">
        <v>1.2668699999999999</v>
      </c>
      <c r="M3" s="36">
        <v>1.6870499999999999</v>
      </c>
      <c r="N3" s="37">
        <v>2.2511899999999998</v>
      </c>
      <c r="O3" s="36">
        <v>2.7905899999999999</v>
      </c>
      <c r="P3" s="37">
        <v>5.1961300000000001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Cbv+UQAH/lEuNkuEEB1czy4DiUxbENCM57QEKOYQq5uZQIyJgRbmeLfIt4abrrQojQkxX3BuWDSc97A9HfKkgg==" saltValue="92Z4TdC2kN9fwvApbjQkI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8.2100000000000003E-3</v>
      </c>
      <c r="G2" s="33"/>
      <c r="H2" s="34"/>
      <c r="I2" s="33"/>
      <c r="J2" s="34"/>
      <c r="K2" s="33"/>
      <c r="L2" s="34"/>
      <c r="M2" s="33"/>
      <c r="N2" s="34"/>
      <c r="O2" s="33"/>
      <c r="P2" s="34"/>
    </row>
    <row r="3" spans="1:17">
      <c r="A3" s="29"/>
      <c r="C3" s="35" t="s">
        <v>18</v>
      </c>
      <c r="D3" s="35">
        <v>949907786</v>
      </c>
      <c r="E3" s="171"/>
      <c r="F3" s="171"/>
      <c r="G3" s="36">
        <v>8.0312999999999996E-2</v>
      </c>
      <c r="H3" s="37">
        <v>0.23532500000000001</v>
      </c>
      <c r="I3" s="36">
        <v>0.43668800000000002</v>
      </c>
      <c r="J3" s="37">
        <v>0.51915999999999995</v>
      </c>
      <c r="K3" s="36">
        <v>0.93297699999999995</v>
      </c>
      <c r="L3" s="37">
        <v>1.2884949999999999</v>
      </c>
      <c r="M3" s="36">
        <v>1.7118549999999999</v>
      </c>
      <c r="N3" s="37">
        <v>2.2966920000000002</v>
      </c>
      <c r="O3" s="36">
        <v>2.8113329999999999</v>
      </c>
      <c r="P3" s="37">
        <v>5.2083250000000003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KLexTCPdRhiSqqNMpqDYOT2ixM4l7AcywayQaWH1V9Rxtk2CPjYWOHdM3uzXHC15XTMvtRimJnbFidwzTsiIQw==" saltValue="cObecTPaZfF4hU+56bXzb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8.2100000000000003E-3</v>
      </c>
      <c r="G2" s="33"/>
      <c r="H2" s="34"/>
      <c r="I2" s="33"/>
      <c r="J2" s="34"/>
      <c r="K2" s="33"/>
      <c r="L2" s="34"/>
      <c r="M2" s="33"/>
      <c r="N2" s="34"/>
      <c r="O2" s="33"/>
      <c r="P2" s="34"/>
    </row>
    <row r="3" spans="1:17">
      <c r="A3" s="29"/>
      <c r="C3" s="35" t="s">
        <v>18</v>
      </c>
      <c r="D3" s="35">
        <v>949907786</v>
      </c>
      <c r="E3" s="171"/>
      <c r="F3" s="171"/>
      <c r="G3" s="36">
        <v>7.1360999999999994E-2</v>
      </c>
      <c r="H3" s="37">
        <v>0.226968</v>
      </c>
      <c r="I3" s="36">
        <v>0.43849500000000002</v>
      </c>
      <c r="J3" s="37">
        <v>0.43849500000000002</v>
      </c>
      <c r="K3" s="36">
        <v>0.94938400000000001</v>
      </c>
      <c r="L3" s="37">
        <v>1.3114060000000001</v>
      </c>
      <c r="M3" s="36">
        <v>1.740232</v>
      </c>
      <c r="N3" s="37">
        <v>2.3360259999999999</v>
      </c>
      <c r="O3" s="36">
        <v>2.8349039999999999</v>
      </c>
      <c r="P3" s="37">
        <v>5.2208709999999998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pEkZAn2EJp/P6jfe8QrXyAnX1zye5KQWUATPlN+KwjNdy4HVGz/8OdW24kjsFYE0E59gKD2pKTL1t5f63IgL/g==" saltValue="5703mTwDUh1mY29jg89Hc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8.1609999999999999E-3</v>
      </c>
      <c r="G2" s="33"/>
      <c r="H2" s="34"/>
      <c r="I2" s="33"/>
      <c r="J2" s="34"/>
      <c r="K2" s="33"/>
      <c r="L2" s="34"/>
      <c r="M2" s="33"/>
      <c r="N2" s="34"/>
      <c r="O2" s="33"/>
      <c r="P2" s="34"/>
    </row>
    <row r="3" spans="1:17">
      <c r="A3" s="29"/>
      <c r="C3" s="35" t="s">
        <v>18</v>
      </c>
      <c r="D3" s="35">
        <v>949907786</v>
      </c>
      <c r="E3" s="171"/>
      <c r="F3" s="171"/>
      <c r="G3" s="36">
        <v>8.3467E-2</v>
      </c>
      <c r="H3" s="37">
        <v>0.22212899999999999</v>
      </c>
      <c r="I3" s="36">
        <v>0.44559799999999999</v>
      </c>
      <c r="J3" s="37">
        <v>0.36687199999999998</v>
      </c>
      <c r="K3" s="36">
        <v>0.97103399999999995</v>
      </c>
      <c r="L3" s="37">
        <v>1.338176</v>
      </c>
      <c r="M3" s="36">
        <v>1.766375</v>
      </c>
      <c r="N3" s="37">
        <v>2.3795989999999998</v>
      </c>
      <c r="O3" s="36">
        <v>2.8573490000000001</v>
      </c>
      <c r="P3" s="37">
        <v>5.2338199999999997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A13" s="44" t="s">
        <v>27</v>
      </c>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VCbQKQtFvT5SE8lE1IgzbQTdgtfC1mwdbNlYKVSQqpaW66rWppQXgyxasB8svK4z30OPV/P12syMhaHYM65KPg==" saltValue="jUafDQvYGa25oQTWkOmxe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FD337-BC5A-4F8F-B0F9-106394FBA3CA}">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22">
        <v>45046</v>
      </c>
      <c r="F1" s="123" t="s">
        <v>0</v>
      </c>
      <c r="G1" s="123" t="s">
        <v>33</v>
      </c>
      <c r="H1" s="123" t="s">
        <v>34</v>
      </c>
      <c r="I1" s="123" t="s">
        <v>35</v>
      </c>
      <c r="J1" s="123" t="s">
        <v>36</v>
      </c>
      <c r="K1" s="123" t="s">
        <v>37</v>
      </c>
      <c r="L1" s="123" t="s">
        <v>38</v>
      </c>
      <c r="M1" s="123" t="s">
        <v>39</v>
      </c>
      <c r="N1" s="123" t="s">
        <v>40</v>
      </c>
      <c r="O1" s="123" t="s">
        <v>41</v>
      </c>
      <c r="P1" s="123" t="s">
        <v>42</v>
      </c>
      <c r="Q1" s="123" t="s">
        <v>43</v>
      </c>
      <c r="R1" s="123" t="s">
        <v>127</v>
      </c>
      <c r="S1" s="123" t="s">
        <v>128</v>
      </c>
    </row>
    <row r="2" spans="5:20" ht="32.1" customHeight="1">
      <c r="E2" s="124" t="s">
        <v>116</v>
      </c>
      <c r="F2" s="125">
        <v>949907786</v>
      </c>
      <c r="G2" s="126">
        <v>0.16344691400000944</v>
      </c>
      <c r="H2" s="126">
        <v>0.51150621372604288</v>
      </c>
      <c r="I2" s="126">
        <v>0.98957870081097798</v>
      </c>
      <c r="J2" s="126">
        <v>0.66594252396203757</v>
      </c>
      <c r="K2" s="126">
        <v>1.7460764005815976</v>
      </c>
      <c r="L2" s="126">
        <v>1.5454007542956338</v>
      </c>
      <c r="M2" s="126">
        <v>1.6647735581117429</v>
      </c>
      <c r="N2" s="126">
        <v>1.5710724347858473</v>
      </c>
      <c r="O2" s="126">
        <v>1.412718723846762</v>
      </c>
      <c r="P2" s="126">
        <v>4.3264948228840003</v>
      </c>
      <c r="Q2" s="127">
        <v>31321</v>
      </c>
      <c r="R2" s="128">
        <v>0.13351517933787646</v>
      </c>
      <c r="S2" s="128">
        <v>0.76522898658470362</v>
      </c>
    </row>
    <row r="4" spans="5:20">
      <c r="E4" s="146" t="s">
        <v>47</v>
      </c>
      <c r="F4" s="146"/>
      <c r="G4" s="146"/>
      <c r="H4" s="146"/>
      <c r="I4" s="146"/>
      <c r="J4" s="146"/>
      <c r="K4" s="146"/>
      <c r="L4" s="146"/>
      <c r="M4" s="146"/>
      <c r="N4" s="146"/>
      <c r="O4" s="146"/>
      <c r="P4" s="146"/>
      <c r="Q4" s="146"/>
      <c r="R4" s="146"/>
      <c r="S4" s="146"/>
      <c r="T4" s="129"/>
    </row>
    <row r="5" spans="5:20">
      <c r="E5" s="146" t="s">
        <v>115</v>
      </c>
      <c r="F5" s="146"/>
      <c r="G5" s="146"/>
      <c r="H5" s="146"/>
      <c r="I5" s="146"/>
      <c r="J5" s="146"/>
      <c r="K5" s="146"/>
      <c r="L5" s="146"/>
      <c r="M5" s="146"/>
      <c r="N5" s="146"/>
      <c r="O5" s="146"/>
      <c r="P5" s="146"/>
      <c r="Q5" s="146"/>
      <c r="R5" s="146"/>
      <c r="S5" s="146"/>
      <c r="T5" s="129"/>
    </row>
    <row r="6" spans="5:20">
      <c r="E6" s="147" t="s">
        <v>48</v>
      </c>
      <c r="F6" s="147"/>
      <c r="G6" s="147"/>
      <c r="H6" s="147"/>
      <c r="I6" s="147"/>
      <c r="J6" s="147"/>
      <c r="K6" s="147"/>
      <c r="L6" s="147"/>
      <c r="M6" s="147"/>
      <c r="N6" s="147"/>
      <c r="O6" s="147"/>
      <c r="P6" s="147"/>
      <c r="Q6" s="147"/>
      <c r="R6" s="147"/>
      <c r="S6" s="147"/>
      <c r="T6" s="129"/>
    </row>
    <row r="7" spans="5:20" ht="126" customHeight="1">
      <c r="E7" s="148" t="s">
        <v>118</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OeluJZKiD94+fUV9dKPbI0ebosT5/Jr+hclW16kR+ulPxSXqyhGRu3O4rd3IyTtMrok3KnGFQE0Kz/u/I4CcGw==" saltValue="3z4NagdSqwPhwDtJYp2L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8.1609999999999999E-3</v>
      </c>
      <c r="G2" s="33"/>
      <c r="H2" s="34"/>
      <c r="I2" s="33"/>
      <c r="J2" s="34"/>
      <c r="K2" s="33"/>
      <c r="L2" s="34"/>
      <c r="M2" s="33"/>
      <c r="N2" s="34"/>
      <c r="O2" s="33"/>
      <c r="P2" s="34"/>
    </row>
    <row r="3" spans="1:17">
      <c r="A3" s="29"/>
      <c r="C3" s="35" t="s">
        <v>18</v>
      </c>
      <c r="D3" s="35">
        <v>949907786</v>
      </c>
      <c r="E3" s="171"/>
      <c r="F3" s="171"/>
      <c r="G3" s="36">
        <v>7.1969000000000005E-2</v>
      </c>
      <c r="H3" s="37">
        <v>0.20089000000000001</v>
      </c>
      <c r="I3" s="36">
        <v>0.44232300000000002</v>
      </c>
      <c r="J3" s="37">
        <v>0.283169</v>
      </c>
      <c r="K3" s="36">
        <v>1.0067759999999999</v>
      </c>
      <c r="L3" s="37">
        <v>1.361702</v>
      </c>
      <c r="M3" s="36">
        <v>1.7941260000000001</v>
      </c>
      <c r="N3" s="37">
        <v>2.4214199999999999</v>
      </c>
      <c r="O3" s="36">
        <v>2.8775300000000001</v>
      </c>
      <c r="P3" s="37">
        <v>5.2464000000000004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A13" s="44" t="s">
        <v>27</v>
      </c>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12q5s/bZ50VlTNmNFU2JB/roASZc5JP2cxpzAEuSUcpb+C6p1EvJQjGFH5bY6E9rX6YNUuJqUcTriarHYOQR1Q==" saltValue="SyQtb4LpIY05PblQD86HI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8.1609999999999999E-3</v>
      </c>
      <c r="G2" s="33"/>
      <c r="H2" s="34"/>
      <c r="I2" s="33"/>
      <c r="J2" s="34"/>
      <c r="K2" s="33"/>
      <c r="L2" s="34"/>
      <c r="M2" s="33"/>
      <c r="N2" s="34"/>
      <c r="O2" s="33"/>
      <c r="P2" s="34"/>
    </row>
    <row r="3" spans="1:17">
      <c r="A3" s="29"/>
      <c r="C3" s="35" t="s">
        <v>18</v>
      </c>
      <c r="D3" s="35">
        <v>949907786</v>
      </c>
      <c r="E3" s="171"/>
      <c r="F3" s="171"/>
      <c r="G3" s="36">
        <v>6.6529000000000005E-2</v>
      </c>
      <c r="H3" s="37">
        <v>0.21104800000000001</v>
      </c>
      <c r="I3" s="36">
        <v>0.45435399999999998</v>
      </c>
      <c r="J3" s="37">
        <v>0.21104800000000001</v>
      </c>
      <c r="K3" s="36">
        <v>1.0403450000000001</v>
      </c>
      <c r="L3" s="37">
        <v>1.392066</v>
      </c>
      <c r="M3" s="36">
        <v>1.8262560000000001</v>
      </c>
      <c r="N3" s="37">
        <v>2.4605640000000002</v>
      </c>
      <c r="O3" s="36">
        <v>2.903</v>
      </c>
      <c r="P3" s="37">
        <v>5.2594799999999999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l+dBO8oF0Qe1AQXKTQj4ASg7ITTFbao/z1HVvrJgyjP8jeN1rLda27z9Mq4sopfBFGmuJRsWf++oNNuGPDJ/Gw==" saltValue="1VvoBfWhk08IjcwTZdXWc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8.0990000000000003E-3</v>
      </c>
      <c r="G2" s="33"/>
      <c r="H2" s="34"/>
      <c r="I2" s="33"/>
      <c r="J2" s="34"/>
      <c r="K2" s="33"/>
      <c r="L2" s="34"/>
      <c r="M2" s="33"/>
      <c r="N2" s="34"/>
      <c r="O2" s="33"/>
      <c r="P2" s="34"/>
    </row>
    <row r="3" spans="1:17">
      <c r="A3" s="29"/>
      <c r="C3" s="35" t="s">
        <v>18</v>
      </c>
      <c r="D3" s="35">
        <v>949907786</v>
      </c>
      <c r="E3" s="171"/>
      <c r="F3" s="171"/>
      <c r="G3" s="36">
        <v>6.2258000000000001E-2</v>
      </c>
      <c r="H3" s="37">
        <v>0.22297400000000001</v>
      </c>
      <c r="I3" s="36">
        <v>0.45988699999999999</v>
      </c>
      <c r="J3" s="37">
        <v>0.144423</v>
      </c>
      <c r="K3" s="36">
        <v>1.0857110000000001</v>
      </c>
      <c r="L3" s="37">
        <v>1.4244300000000001</v>
      </c>
      <c r="M3" s="36">
        <v>1.8615360000000001</v>
      </c>
      <c r="N3" s="37">
        <v>2.5063550000000001</v>
      </c>
      <c r="O3" s="36">
        <v>2.9300619999999999</v>
      </c>
      <c r="P3" s="37">
        <v>5.2728400000000004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A78Zyp73Vk5TLdlLlCKo1rBQuN8TNfjLexVS4Ko9eDNjotNxUrhDeCbM0VVaTmjpqR5jMzpcPRx/SPNVggKuuA==" saltValue="YYbnK80WKWTIDFQJPhH3n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8.0990000000000003E-3</v>
      </c>
      <c r="G2" s="33"/>
      <c r="H2" s="34"/>
      <c r="I2" s="33"/>
      <c r="J2" s="34"/>
      <c r="K2" s="33"/>
      <c r="L2" s="34"/>
      <c r="M2" s="33"/>
      <c r="N2" s="34"/>
      <c r="O2" s="33"/>
      <c r="P2" s="34"/>
    </row>
    <row r="3" spans="1:17">
      <c r="A3" s="29"/>
      <c r="C3" s="35" t="s">
        <v>18</v>
      </c>
      <c r="D3" s="35">
        <v>949907786</v>
      </c>
      <c r="E3" s="171"/>
      <c r="F3" s="171"/>
      <c r="G3" s="36">
        <v>8.2114000000000006E-2</v>
      </c>
      <c r="H3" s="37">
        <v>0.240949</v>
      </c>
      <c r="I3" s="36">
        <v>0.49413200000000002</v>
      </c>
      <c r="J3" s="37">
        <v>8.2114000000000006E-2</v>
      </c>
      <c r="K3" s="36">
        <v>1.1215379999999999</v>
      </c>
      <c r="L3" s="37">
        <v>1.452752</v>
      </c>
      <c r="M3" s="36">
        <v>1.895664</v>
      </c>
      <c r="N3" s="37">
        <v>2.5454940000000001</v>
      </c>
      <c r="O3" s="36">
        <v>2.954491</v>
      </c>
      <c r="P3" s="37">
        <v>5.2864389999999997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a/glRhXcMSeE58kPG87RzwO+iEo9WGjxoBdMAOyZhALig3R/9YekGjQt9zi5suCUrCpX2kRMKtmPZz3U+FGIbw==" saltValue="p2QgzhTiLOb4+vVI1DRD0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8.0990000000000003E-3</v>
      </c>
      <c r="G2" s="33"/>
      <c r="H2" s="34"/>
      <c r="I2" s="33"/>
      <c r="J2" s="34"/>
      <c r="K2" s="33"/>
      <c r="L2" s="34"/>
      <c r="M2" s="33"/>
      <c r="N2" s="34"/>
      <c r="O2" s="33"/>
      <c r="P2" s="34"/>
    </row>
    <row r="3" spans="1:17">
      <c r="A3" s="29"/>
      <c r="C3" s="35" t="s">
        <v>18</v>
      </c>
      <c r="D3" s="35">
        <v>949907786</v>
      </c>
      <c r="E3" s="171"/>
      <c r="F3" s="171"/>
      <c r="G3" s="36">
        <v>7.8437999999999994E-2</v>
      </c>
      <c r="H3" s="37">
        <v>0.24279300000000001</v>
      </c>
      <c r="I3" s="36">
        <v>0.50865800000000005</v>
      </c>
      <c r="J3" s="37">
        <v>1.1456219999999999</v>
      </c>
      <c r="K3" s="36">
        <v>1.1456219999999999</v>
      </c>
      <c r="L3" s="37">
        <v>1.4829909999999999</v>
      </c>
      <c r="M3" s="36">
        <v>1.9379599999999999</v>
      </c>
      <c r="N3" s="37">
        <v>2.58466</v>
      </c>
      <c r="O3" s="36">
        <v>2.9799630000000001</v>
      </c>
      <c r="P3" s="37">
        <v>5.2993800000000002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BkwQosAoMmshimTzXzTnr3TL+XYnPgwQr7h86Hg2uj8nV96umxa3K13o165VibfauNv9v0MOWJnM5yk4VkzvLQ==" saltValue="IEUagaKJRl4z+Kzy0cMRc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7.9740000000000002E-3</v>
      </c>
      <c r="G2" s="33"/>
      <c r="H2" s="34"/>
      <c r="I2" s="33"/>
      <c r="J2" s="34"/>
      <c r="K2" s="33"/>
      <c r="L2" s="34"/>
      <c r="M2" s="33"/>
      <c r="N2" s="34"/>
      <c r="O2" s="33"/>
      <c r="P2" s="34"/>
    </row>
    <row r="3" spans="1:17">
      <c r="A3" s="29"/>
      <c r="C3" s="35" t="s">
        <v>18</v>
      </c>
      <c r="D3" s="35">
        <v>949907786</v>
      </c>
      <c r="E3" s="171"/>
      <c r="F3" s="171"/>
      <c r="G3" s="36">
        <v>8.0203999999999998E-2</v>
      </c>
      <c r="H3" s="37">
        <v>0.23638600000000001</v>
      </c>
      <c r="I3" s="36">
        <v>0.52310500000000004</v>
      </c>
      <c r="J3" s="37">
        <v>1.0663469999999999</v>
      </c>
      <c r="K3" s="36">
        <v>1.1757</v>
      </c>
      <c r="L3" s="37">
        <v>1.5267120000000001</v>
      </c>
      <c r="M3" s="36">
        <v>1.9830559999999999</v>
      </c>
      <c r="N3" s="37">
        <v>2.628762</v>
      </c>
      <c r="O3" s="36">
        <v>3.0078719999999999</v>
      </c>
      <c r="P3" s="37">
        <v>5.3125359999999997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sRqOQtaE1kfqMZ1DWIaC3hRNvKyVzRu7PzDjpqMI+CxOmFUYcLj8VKAwmJ8YEkay3bMOIUHBa9X9rgd4oYdG1Q==" saltValue="xgq6UEBACGZv9m+vtWmdM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7.9740000000000002E-3</v>
      </c>
      <c r="G2" s="33"/>
      <c r="H2" s="34"/>
      <c r="I2" s="33"/>
      <c r="J2" s="34"/>
      <c r="K2" s="33"/>
      <c r="L2" s="34"/>
      <c r="M2" s="33"/>
      <c r="N2" s="34"/>
      <c r="O2" s="33"/>
      <c r="P2" s="34"/>
    </row>
    <row r="3" spans="1:17">
      <c r="A3" s="29"/>
      <c r="C3" s="35" t="s">
        <v>18</v>
      </c>
      <c r="D3" s="35">
        <v>949907786</v>
      </c>
      <c r="E3" s="171"/>
      <c r="F3" s="171"/>
      <c r="G3" s="36">
        <v>8.3955000000000002E-2</v>
      </c>
      <c r="H3" s="37">
        <v>0.25257400000000002</v>
      </c>
      <c r="I3" s="36">
        <v>0.56196699999999999</v>
      </c>
      <c r="J3" s="37">
        <v>0.98535300000000003</v>
      </c>
      <c r="K3" s="36">
        <v>1.2123790000000001</v>
      </c>
      <c r="L3" s="37">
        <v>1.564384</v>
      </c>
      <c r="M3" s="36">
        <v>2.0257770000000002</v>
      </c>
      <c r="N3" s="37">
        <v>2.6682399999999999</v>
      </c>
      <c r="O3" s="36">
        <v>3.0294449999999999</v>
      </c>
      <c r="P3" s="37">
        <v>5.3257060000000003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HhzdS6uZdIWW9GNtsYbR9Q8FFK/HWtp8pDLnx4ACT24WOoict88NN4l2Ei90eWScNJoTOCdsWWYbR/yBxt35wg==" saltValue="PIGAiazmORCUZqKVDKVxv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7.9740000000000002E-3</v>
      </c>
      <c r="G2" s="33"/>
      <c r="H2" s="34"/>
      <c r="I2" s="33"/>
      <c r="J2" s="34"/>
      <c r="K2" s="33"/>
      <c r="L2" s="34"/>
      <c r="M2" s="33"/>
      <c r="N2" s="34"/>
      <c r="O2" s="33"/>
      <c r="P2" s="34"/>
    </row>
    <row r="3" spans="1:17">
      <c r="A3" s="29"/>
      <c r="C3" s="35" t="s">
        <v>18</v>
      </c>
      <c r="D3" s="35">
        <v>949907786</v>
      </c>
      <c r="E3" s="171"/>
      <c r="F3" s="171"/>
      <c r="G3" s="36">
        <v>7.2040999999999994E-2</v>
      </c>
      <c r="H3" s="37">
        <v>0.26522099999999998</v>
      </c>
      <c r="I3" s="36">
        <v>0.583341</v>
      </c>
      <c r="J3" s="37">
        <v>0.90064200000000005</v>
      </c>
      <c r="K3" s="36">
        <v>1.247593</v>
      </c>
      <c r="L3" s="37">
        <v>1.6009990000000001</v>
      </c>
      <c r="M3" s="36">
        <v>2.0840290000000001</v>
      </c>
      <c r="N3" s="37">
        <v>2.7057220000000002</v>
      </c>
      <c r="O3" s="36">
        <v>3.0568</v>
      </c>
      <c r="P3" s="37">
        <v>5.3388150000000003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tynR3O6pew6Te4CPLexrptMkyLxAWwT22xDSAJ0SDmDk4x7eSa9HlY45jjzI/GEWtS0U4cD6SMzTsqM4Xh9O/w==" saltValue="stebMLVXD7jsKTWUUFxAe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7.9159999999999994E-3</v>
      </c>
      <c r="G2" s="33"/>
      <c r="H2" s="34"/>
      <c r="I2" s="33"/>
      <c r="J2" s="34"/>
      <c r="K2" s="33"/>
      <c r="L2" s="34"/>
      <c r="M2" s="33"/>
      <c r="N2" s="34"/>
      <c r="O2" s="33"/>
      <c r="P2" s="34"/>
    </row>
    <row r="3" spans="1:17">
      <c r="A3" s="29"/>
      <c r="C3" s="35" t="s">
        <v>18</v>
      </c>
      <c r="D3" s="35">
        <v>949907786</v>
      </c>
      <c r="E3" s="171"/>
      <c r="F3" s="171"/>
      <c r="G3" s="36">
        <v>9.6366999999999994E-2</v>
      </c>
      <c r="H3" s="37">
        <v>0.28604299999999999</v>
      </c>
      <c r="I3" s="36">
        <v>0.62295900000000004</v>
      </c>
      <c r="J3" s="37">
        <v>0.82800399999999996</v>
      </c>
      <c r="K3" s="36">
        <v>1.274772</v>
      </c>
      <c r="L3" s="37">
        <v>1.640428</v>
      </c>
      <c r="M3" s="36">
        <v>2.1366040000000002</v>
      </c>
      <c r="N3" s="37">
        <v>2.7464270000000002</v>
      </c>
      <c r="O3" s="36">
        <v>3.0812789999999999</v>
      </c>
      <c r="P3" s="37">
        <v>5.3524539999999998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48.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BIMZVZf4mFkrIYeRUUWTyvkwWnya47DpNl6TYR3vJE+m7Ri6x7K2k9Mq0BoZ5SY2deK237ZQwCTk35H7n241g==" saltValue="vhsuvXkjH43QZjNS94TDT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7.9159999999999994E-3</v>
      </c>
      <c r="G2" s="33"/>
      <c r="H2" s="34"/>
      <c r="I2" s="33"/>
      <c r="J2" s="34"/>
      <c r="K2" s="33"/>
      <c r="L2" s="34"/>
      <c r="M2" s="33"/>
      <c r="N2" s="34"/>
      <c r="O2" s="33"/>
      <c r="P2" s="34"/>
    </row>
    <row r="3" spans="1:17">
      <c r="A3" s="29"/>
      <c r="C3" s="35" t="s">
        <v>18</v>
      </c>
      <c r="D3" s="35">
        <v>949907786</v>
      </c>
      <c r="E3" s="171"/>
      <c r="F3" s="171"/>
      <c r="G3" s="36">
        <v>9.6581E-2</v>
      </c>
      <c r="H3" s="37">
        <v>0.308614</v>
      </c>
      <c r="I3" s="36">
        <v>0.62432100000000001</v>
      </c>
      <c r="J3" s="37">
        <v>0.73093300000000005</v>
      </c>
      <c r="K3" s="36">
        <v>1.320465</v>
      </c>
      <c r="L3" s="37">
        <v>1.6732629999999999</v>
      </c>
      <c r="M3" s="36">
        <v>2.1903489999999999</v>
      </c>
      <c r="N3" s="37">
        <v>2.7850419999999998</v>
      </c>
      <c r="O3" s="36">
        <v>3.1073689999999998</v>
      </c>
      <c r="P3" s="37">
        <v>5.3652550000000003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2I07fCMGrIIibkJDKZzysCvrvViErepZcZHObfXp9iuDVmVz9ctORlx2toMWIzmBcWop7xH5oKJEl8g724SRmQ==" saltValue="QFrYzIihXM5P+7l7svy7F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12">
        <v>45016</v>
      </c>
      <c r="F1" s="113" t="s">
        <v>0</v>
      </c>
      <c r="G1" s="113" t="s">
        <v>33</v>
      </c>
      <c r="H1" s="113" t="s">
        <v>34</v>
      </c>
      <c r="I1" s="113" t="s">
        <v>35</v>
      </c>
      <c r="J1" s="113" t="s">
        <v>36</v>
      </c>
      <c r="K1" s="113" t="s">
        <v>37</v>
      </c>
      <c r="L1" s="113" t="s">
        <v>38</v>
      </c>
      <c r="M1" s="113" t="s">
        <v>39</v>
      </c>
      <c r="N1" s="113" t="s">
        <v>40</v>
      </c>
      <c r="O1" s="113" t="s">
        <v>41</v>
      </c>
      <c r="P1" s="113" t="s">
        <v>42</v>
      </c>
      <c r="Q1" s="113" t="s">
        <v>43</v>
      </c>
      <c r="R1" s="113" t="s">
        <v>127</v>
      </c>
      <c r="S1" s="113" t="s">
        <v>128</v>
      </c>
    </row>
    <row r="2" spans="5:20" ht="32.1" customHeight="1">
      <c r="E2" s="80" t="s">
        <v>116</v>
      </c>
      <c r="F2" s="115">
        <v>949907786</v>
      </c>
      <c r="G2" s="116">
        <v>0.18725455999999419</v>
      </c>
      <c r="H2" s="116">
        <v>0.50167563661569492</v>
      </c>
      <c r="I2" s="116">
        <v>0.96524093596985772</v>
      </c>
      <c r="J2" s="116">
        <v>0.50167563661569492</v>
      </c>
      <c r="K2" s="116">
        <v>1.6921137417221566</v>
      </c>
      <c r="L2" s="116">
        <v>1.5396654781391517</v>
      </c>
      <c r="M2" s="116">
        <v>1.6571347001751446</v>
      </c>
      <c r="N2" s="116">
        <v>1.5616801432962735</v>
      </c>
      <c r="O2" s="116">
        <v>1.4068225762613462</v>
      </c>
      <c r="P2" s="116">
        <v>4.3317709868070002</v>
      </c>
      <c r="Q2" s="117">
        <v>31321</v>
      </c>
      <c r="R2" s="118">
        <v>0.13351517933787646</v>
      </c>
      <c r="S2" s="118">
        <v>0.76522898658470362</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Zz43GSlRMjYG1mAOQh0jfLqOJKUN4WHC0p3BnnxDTeLBTKUXvQdtU/gkvnxfPc/iWDafWViArSLzqFEMpg/yeg==" saltValue="xGqnOuQx/PxCVbnYfg2R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election activeCell="C16" sqref="C16:O16"/>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7.9159999999999994E-3</v>
      </c>
      <c r="G2" s="33"/>
      <c r="H2" s="34"/>
      <c r="I2" s="33"/>
      <c r="J2" s="34"/>
      <c r="K2" s="33"/>
      <c r="L2" s="34"/>
      <c r="M2" s="33"/>
      <c r="N2" s="34"/>
      <c r="O2" s="33"/>
      <c r="P2" s="34"/>
    </row>
    <row r="3" spans="1:17">
      <c r="A3" s="29"/>
      <c r="C3" s="35" t="s">
        <v>18</v>
      </c>
      <c r="D3" s="35">
        <v>949907786</v>
      </c>
      <c r="E3" s="171"/>
      <c r="F3" s="171"/>
      <c r="G3" s="36">
        <v>9.2823000000000003E-2</v>
      </c>
      <c r="H3" s="37">
        <v>0.317278</v>
      </c>
      <c r="I3" s="36">
        <v>0.63373999999999997</v>
      </c>
      <c r="J3" s="37">
        <v>0.63373999999999997</v>
      </c>
      <c r="K3" s="36">
        <v>1.339709</v>
      </c>
      <c r="L3" s="37">
        <v>1.715595</v>
      </c>
      <c r="M3" s="36">
        <v>2.237965</v>
      </c>
      <c r="N3" s="37">
        <v>2.8192490000000001</v>
      </c>
      <c r="O3" s="36">
        <v>3.1324160000000001</v>
      </c>
      <c r="P3" s="37">
        <v>5.3781270000000001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JNIAiOw+q8Udzj9aegw0EPp78KymXsjajX8vK5CLkoglWuWHfttMHbRFzObpkGUHHufSYUgZOY11F+V39IteHA==" saltValue="451WET9QoUt+HmEdwhT9d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election activeCell="C19" sqref="C19"/>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7.8499999999999993E-3</v>
      </c>
      <c r="G2" s="33"/>
      <c r="H2" s="34"/>
      <c r="I2" s="33"/>
      <c r="J2" s="34"/>
      <c r="K2" s="33"/>
      <c r="L2" s="34"/>
      <c r="M2" s="33"/>
      <c r="N2" s="34"/>
      <c r="O2" s="33"/>
      <c r="P2" s="34"/>
    </row>
    <row r="3" spans="1:17">
      <c r="A3" s="29"/>
      <c r="C3" s="35" t="s">
        <v>18</v>
      </c>
      <c r="D3" s="35">
        <v>949907786</v>
      </c>
      <c r="E3" s="171"/>
      <c r="F3" s="171"/>
      <c r="G3" s="36">
        <v>0.11890000000000001</v>
      </c>
      <c r="H3" s="37">
        <v>0.33600000000000002</v>
      </c>
      <c r="I3" s="36">
        <v>0.6492</v>
      </c>
      <c r="J3" s="37">
        <v>0.54039999999999999</v>
      </c>
      <c r="K3" s="36">
        <v>1.3692</v>
      </c>
      <c r="L3" s="37">
        <v>1.7544</v>
      </c>
      <c r="M3" s="36">
        <v>2.2823000000000002</v>
      </c>
      <c r="N3" s="37">
        <v>2.8584000000000001</v>
      </c>
      <c r="O3" s="36">
        <v>3.1558000000000002</v>
      </c>
      <c r="P3" s="37">
        <v>5.3912000000000004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1VzNLlbZjGphJLECSLSfaoVhMFOVpzAzSgs5Bym0ueXxPZA7gxA2RgQg9HGaedoFKAa1rJVoc6/H8+0yA41+yA==" saltValue="xPBKwf1W++noUe/HLlzeA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election activeCell="E24" sqref="E24"/>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7.8499999999999993E-3</v>
      </c>
      <c r="G2" s="33"/>
      <c r="H2" s="34"/>
      <c r="I2" s="33"/>
      <c r="J2" s="34"/>
      <c r="K2" s="33"/>
      <c r="L2" s="34"/>
      <c r="M2" s="33"/>
      <c r="N2" s="34"/>
      <c r="O2" s="33"/>
      <c r="P2" s="34"/>
    </row>
    <row r="3" spans="1:17">
      <c r="A3" s="29"/>
      <c r="C3" s="35" t="s">
        <v>18</v>
      </c>
      <c r="D3" s="35">
        <v>949907786</v>
      </c>
      <c r="E3" s="171"/>
      <c r="F3" s="171"/>
      <c r="G3" s="36">
        <v>0.105227</v>
      </c>
      <c r="H3" s="37">
        <v>0.31473600000000002</v>
      </c>
      <c r="I3" s="36">
        <v>0.64677700000000005</v>
      </c>
      <c r="J3" s="37">
        <v>0.42102000000000001</v>
      </c>
      <c r="K3" s="36">
        <v>1.3746400000000001</v>
      </c>
      <c r="L3" s="37">
        <v>1.782462</v>
      </c>
      <c r="M3" s="36">
        <v>2.329469</v>
      </c>
      <c r="N3" s="37">
        <v>2.8908320000000001</v>
      </c>
      <c r="O3" s="36">
        <v>3.180615</v>
      </c>
      <c r="P3" s="37">
        <v>5.4034009999999997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Wz9ewGwBebfAoTMp+FP87/VC+UzZFpUU6OLIDlB2OavHAI4/G1l0uXv5m371vGfV+OlBtnRFW7LdrKDuV0GJeg==" saltValue="DuOawxXDnULQ36q8D0mvH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6.0000000000000001E-3</v>
      </c>
      <c r="F2" s="170">
        <v>7.8499999999999993E-3</v>
      </c>
      <c r="G2" s="33"/>
      <c r="H2" s="34"/>
      <c r="I2" s="33"/>
      <c r="J2" s="34"/>
      <c r="K2" s="33"/>
      <c r="L2" s="34"/>
      <c r="M2" s="33"/>
      <c r="N2" s="34"/>
      <c r="O2" s="33"/>
      <c r="P2" s="34"/>
    </row>
    <row r="3" spans="1:17">
      <c r="A3" s="29"/>
      <c r="C3" s="35" t="s">
        <v>18</v>
      </c>
      <c r="D3" s="35">
        <v>949907786</v>
      </c>
      <c r="E3" s="171"/>
      <c r="F3" s="171"/>
      <c r="G3" s="36">
        <v>0.111458</v>
      </c>
      <c r="H3" s="37">
        <v>0.31546099999999999</v>
      </c>
      <c r="I3" s="36">
        <v>0.66039899999999996</v>
      </c>
      <c r="J3" s="37">
        <v>0.31546099999999999</v>
      </c>
      <c r="K3" s="36">
        <v>1.388058</v>
      </c>
      <c r="L3" s="37">
        <v>1.823356</v>
      </c>
      <c r="M3" s="36">
        <v>2.3733399999999998</v>
      </c>
      <c r="N3" s="37">
        <v>2.9194070000000001</v>
      </c>
      <c r="O3" s="36">
        <v>3.2047880000000002</v>
      </c>
      <c r="P3" s="37">
        <v>5.4161789999999996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jlzud3g1ysGsxOEeH4V5ARl4BmjDRMgfjf5xupNzYh8Ig6h7Fx25ojW7bbqoJdL6Pp+oYzfOZL35gdlTAhBtrg==" saltValue="GiT98irb89GgrGKbz/X28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6.0000000000000001E-3</v>
      </c>
      <c r="F2" s="175">
        <v>7.7999999999999996E-3</v>
      </c>
      <c r="G2" s="12"/>
      <c r="H2" s="13"/>
      <c r="I2" s="12"/>
      <c r="J2" s="13"/>
      <c r="K2" s="12"/>
      <c r="L2" s="13"/>
      <c r="M2" s="12"/>
      <c r="N2" s="13"/>
      <c r="O2" s="12"/>
      <c r="P2" s="13"/>
    </row>
    <row r="3" spans="1:17">
      <c r="A3" s="8"/>
      <c r="C3" s="14" t="s">
        <v>18</v>
      </c>
      <c r="D3" s="14">
        <v>949907786</v>
      </c>
      <c r="E3" s="176"/>
      <c r="F3" s="176"/>
      <c r="G3" s="15">
        <v>9.7722000000000003E-2</v>
      </c>
      <c r="H3" s="16">
        <v>0.312195</v>
      </c>
      <c r="I3" s="15">
        <v>0.64777799999999996</v>
      </c>
      <c r="J3" s="16">
        <v>0.20377600000000001</v>
      </c>
      <c r="K3" s="15">
        <v>1.416085</v>
      </c>
      <c r="L3" s="16">
        <v>1.8565830000000001</v>
      </c>
      <c r="M3" s="15">
        <v>2.4139140000000001</v>
      </c>
      <c r="N3" s="16">
        <v>2.9558710000000001</v>
      </c>
      <c r="O3" s="15">
        <v>3.2272949999999998</v>
      </c>
      <c r="P3" s="16">
        <v>5.4287979999999996</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096ENo8NSHE5GUuN0GJD9HlfjXbHmfqkU14fdoqIc6xXiGwyw1knpCXnt+kB9LYHjAgzNqcokKR2KnxhQ6Tg9A==" saltValue="qJUm6xz/147AF9Auwty7I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6.0000000000000001E-3</v>
      </c>
      <c r="F2" s="175">
        <v>7.7999999999999996E-3</v>
      </c>
      <c r="G2" s="12"/>
      <c r="H2" s="13"/>
      <c r="I2" s="12"/>
      <c r="J2" s="13"/>
      <c r="K2" s="12"/>
      <c r="L2" s="13"/>
      <c r="M2" s="12"/>
      <c r="N2" s="13"/>
      <c r="O2" s="12"/>
      <c r="P2" s="13"/>
    </row>
    <row r="3" spans="1:17">
      <c r="A3" s="8"/>
      <c r="C3" s="14" t="s">
        <v>18</v>
      </c>
      <c r="D3" s="14">
        <v>949907786</v>
      </c>
      <c r="E3" s="176"/>
      <c r="F3" s="176"/>
      <c r="G3" s="15">
        <v>0.10595</v>
      </c>
      <c r="H3" s="16">
        <v>0.33099899999999999</v>
      </c>
      <c r="I3" s="15">
        <v>0.69182399999999999</v>
      </c>
      <c r="J3" s="16">
        <v>0.10595</v>
      </c>
      <c r="K3" s="15">
        <v>1.4418599999999999</v>
      </c>
      <c r="L3" s="16">
        <v>1.886673</v>
      </c>
      <c r="M3" s="15">
        <v>2.4654850000000001</v>
      </c>
      <c r="N3" s="16">
        <v>2.9855670000000001</v>
      </c>
      <c r="O3" s="15">
        <v>3.2501950000000002</v>
      </c>
      <c r="P3" s="16">
        <v>5.4420229999999998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mQvnAgKSy309fJn0lYQK1skbM4EsmGRy4IvE7zqwtqFHm4z+Puk4FCRr1WBQ0rN1oILtaAWzDdGupLkSvn8SrA==" saltValue="IbmD69RtQ4m+CgBpy1erL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6.0000000000000001E-3</v>
      </c>
      <c r="F2" s="175">
        <v>7.7999999999999996E-3</v>
      </c>
      <c r="G2" s="12"/>
      <c r="H2" s="13"/>
      <c r="I2" s="12"/>
      <c r="J2" s="13"/>
      <c r="K2" s="12"/>
      <c r="L2" s="13"/>
      <c r="M2" s="12"/>
      <c r="N2" s="13"/>
      <c r="O2" s="12"/>
      <c r="P2" s="13"/>
    </row>
    <row r="3" spans="1:17">
      <c r="A3" s="8"/>
      <c r="C3" s="14" t="s">
        <v>18</v>
      </c>
      <c r="D3" s="14">
        <v>949907786</v>
      </c>
      <c r="E3" s="176"/>
      <c r="F3" s="176"/>
      <c r="G3" s="15">
        <v>0.108199</v>
      </c>
      <c r="H3" s="16">
        <v>0.34385399999999999</v>
      </c>
      <c r="I3" s="15">
        <v>0.70152400000000004</v>
      </c>
      <c r="J3" s="16">
        <v>1.465822</v>
      </c>
      <c r="K3" s="15">
        <v>1.465822</v>
      </c>
      <c r="L3" s="16">
        <v>1.918571</v>
      </c>
      <c r="M3" s="15">
        <v>2.5174400000000001</v>
      </c>
      <c r="N3" s="16">
        <v>3.0155289999999999</v>
      </c>
      <c r="O3" s="15">
        <v>3.2784260000000001</v>
      </c>
      <c r="P3" s="16">
        <v>5.4550140000000003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HgUtkwpTIZjZKCUGc4EyLg5wep2OtEu44x6J8G3kLDyNumjDZhY0nwwUWUPm5RLEEkrHYchsDSckC+gHej/UGw==" saltValue="qVE8cRDL/rFCpxiNUHnBk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election activeCell="F20" sqref="F20"/>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6.0000000000000001E-3</v>
      </c>
      <c r="F2" s="175">
        <v>7.9600000000000001E-3</v>
      </c>
      <c r="G2" s="12"/>
      <c r="H2" s="13"/>
      <c r="I2" s="12"/>
      <c r="J2" s="13"/>
      <c r="K2" s="12"/>
      <c r="L2" s="13"/>
      <c r="M2" s="12"/>
      <c r="N2" s="13"/>
      <c r="O2" s="12"/>
      <c r="P2" s="13"/>
    </row>
    <row r="3" spans="1:17">
      <c r="A3" s="8"/>
      <c r="C3" s="14" t="s">
        <v>18</v>
      </c>
      <c r="D3" s="14">
        <v>949907786</v>
      </c>
      <c r="E3" s="176"/>
      <c r="F3" s="176"/>
      <c r="G3" s="15">
        <v>0.11648600000000001</v>
      </c>
      <c r="H3" s="16">
        <v>0.334538</v>
      </c>
      <c r="I3" s="15">
        <v>0.71535199999999999</v>
      </c>
      <c r="J3" s="16">
        <v>1.3561559999999999</v>
      </c>
      <c r="K3" s="15">
        <v>1.5169079999999999</v>
      </c>
      <c r="L3" s="16">
        <v>1.9666699999999999</v>
      </c>
      <c r="M3" s="15">
        <v>2.5648719999999998</v>
      </c>
      <c r="N3" s="16">
        <v>3.0525060000000002</v>
      </c>
      <c r="O3" s="15">
        <v>3.3074620000000001</v>
      </c>
      <c r="P3" s="16">
        <v>5.4679979999999997</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8VpTAeJN7MsbiZExDgd5U2y4ZLbKC3r2f24UVyXrdaY81Ypxl7QIUgeSsYySFFAZgd5BBtOBI1QtAfk9r9Wynw==" saltValue="FdmTBLXoWzmZARx/slK9E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6.0000000000000001E-3</v>
      </c>
      <c r="F2" s="175">
        <v>7.9600000000000001E-3</v>
      </c>
      <c r="G2" s="12"/>
      <c r="H2" s="13"/>
      <c r="I2" s="12"/>
      <c r="J2" s="13"/>
      <c r="K2" s="12"/>
      <c r="L2" s="13"/>
      <c r="M2" s="12"/>
      <c r="N2" s="13"/>
      <c r="O2" s="12"/>
      <c r="P2" s="13"/>
    </row>
    <row r="3" spans="1:17">
      <c r="A3" s="8"/>
      <c r="C3" s="14" t="s">
        <v>18</v>
      </c>
      <c r="D3" s="14">
        <v>949907786</v>
      </c>
      <c r="E3" s="176"/>
      <c r="F3" s="176"/>
      <c r="G3" s="15">
        <v>0.11877600000000001</v>
      </c>
      <c r="H3" s="16">
        <v>0.35963499999999998</v>
      </c>
      <c r="I3" s="15">
        <v>0.723186</v>
      </c>
      <c r="J3" s="16">
        <v>1.238227</v>
      </c>
      <c r="K3" s="15">
        <v>1.5371539999999999</v>
      </c>
      <c r="L3" s="16">
        <v>1.998407</v>
      </c>
      <c r="M3" s="15">
        <v>2.620851</v>
      </c>
      <c r="N3" s="16">
        <v>3.0824060000000002</v>
      </c>
      <c r="O3" s="15">
        <v>3.3346209999999998</v>
      </c>
      <c r="P3" s="16">
        <v>5.4807420000000002</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zYK93X/xVw8MkoWbVRvnePJO7nXitrmbF4zv8gzMhVQu9DwWovy8Bz1YGmTSS+/AyY5dl+qJAiv/xIjuA/v77w==" saltValue="qI3JLo2C9iOmv0W6dPOgiQ=="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12">
        <v>44985</v>
      </c>
      <c r="F1" s="113" t="s">
        <v>0</v>
      </c>
      <c r="G1" s="113" t="s">
        <v>33</v>
      </c>
      <c r="H1" s="113" t="s">
        <v>34</v>
      </c>
      <c r="I1" s="113" t="s">
        <v>35</v>
      </c>
      <c r="J1" s="113" t="s">
        <v>36</v>
      </c>
      <c r="K1" s="113" t="s">
        <v>37</v>
      </c>
      <c r="L1" s="113" t="s">
        <v>38</v>
      </c>
      <c r="M1" s="113" t="s">
        <v>39</v>
      </c>
      <c r="N1" s="113" t="s">
        <v>40</v>
      </c>
      <c r="O1" s="113" t="s">
        <v>41</v>
      </c>
      <c r="P1" s="113" t="s">
        <v>42</v>
      </c>
      <c r="Q1" s="113" t="s">
        <v>43</v>
      </c>
      <c r="R1" s="113" t="s">
        <v>125</v>
      </c>
      <c r="S1" s="113" t="s">
        <v>126</v>
      </c>
    </row>
    <row r="2" spans="5:20" ht="32.1" customHeight="1">
      <c r="E2" s="80" t="s">
        <v>116</v>
      </c>
      <c r="F2" s="115">
        <v>949907786</v>
      </c>
      <c r="G2" s="116">
        <v>0.15993728599998924</v>
      </c>
      <c r="H2" s="116">
        <v>0.48331877588752015</v>
      </c>
      <c r="I2" s="116">
        <v>0.91674754677810721</v>
      </c>
      <c r="J2" s="116">
        <v>0.31383340924608927</v>
      </c>
      <c r="K2" s="116">
        <v>1.6098301454623209</v>
      </c>
      <c r="L2" s="116">
        <v>1.5264754443829798</v>
      </c>
      <c r="M2" s="116">
        <v>1.6463659983717127</v>
      </c>
      <c r="N2" s="116">
        <v>1.5486510823691901</v>
      </c>
      <c r="O2" s="116">
        <v>1.399148040838627</v>
      </c>
      <c r="P2" s="116">
        <v>4.3364082047319998</v>
      </c>
      <c r="Q2" s="117">
        <v>31321</v>
      </c>
      <c r="R2" s="118">
        <v>0.13641917189255054</v>
      </c>
      <c r="S2" s="118">
        <v>0.76898076682516669</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FxRqJrFGSLd6emnRboA61aCxxXsRNbB8Y7q8MgLjCtSfCDGM8tDdrDBtM/1nz4XkvRy6ptpGH7qBmvuXCT8laQ==" saltValue="SNsKZaNXfQ5iLqj57HNQl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44957</v>
      </c>
      <c r="F1" s="113" t="s">
        <v>0</v>
      </c>
      <c r="G1" s="113" t="s">
        <v>33</v>
      </c>
      <c r="H1" s="113" t="s">
        <v>34</v>
      </c>
      <c r="I1" s="113" t="s">
        <v>35</v>
      </c>
      <c r="J1" s="113" t="s">
        <v>36</v>
      </c>
      <c r="K1" s="113" t="s">
        <v>37</v>
      </c>
      <c r="L1" s="113" t="s">
        <v>38</v>
      </c>
      <c r="M1" s="113" t="s">
        <v>39</v>
      </c>
      <c r="N1" s="113" t="s">
        <v>40</v>
      </c>
      <c r="O1" s="113" t="s">
        <v>41</v>
      </c>
      <c r="P1" s="113" t="s">
        <v>42</v>
      </c>
      <c r="Q1" s="113" t="s">
        <v>43</v>
      </c>
      <c r="R1" s="113" t="s">
        <v>125</v>
      </c>
      <c r="S1" s="113" t="s">
        <v>126</v>
      </c>
    </row>
    <row r="2" spans="5:20" ht="32.1" customHeight="1">
      <c r="E2" s="80" t="s">
        <v>116</v>
      </c>
      <c r="F2" s="115">
        <v>949907786</v>
      </c>
      <c r="G2" s="116">
        <v>0.15365037899999212</v>
      </c>
      <c r="H2" s="116">
        <v>0.47563956117457895</v>
      </c>
      <c r="I2" s="116">
        <v>0.88979191499412025</v>
      </c>
      <c r="J2" s="116">
        <v>0.15365037899999212</v>
      </c>
      <c r="K2" s="116">
        <v>1.5471487174758325</v>
      </c>
      <c r="L2" s="116">
        <v>1.5205917192027352</v>
      </c>
      <c r="M2" s="116">
        <v>1.6373409388687366</v>
      </c>
      <c r="N2" s="116">
        <v>1.5388126778621336</v>
      </c>
      <c r="O2" s="116">
        <v>1.3928477762369607</v>
      </c>
      <c r="P2" s="116">
        <v>4.3418285004339996</v>
      </c>
      <c r="Q2" s="117">
        <v>31321</v>
      </c>
      <c r="R2" s="118">
        <v>0.13641917189255054</v>
      </c>
      <c r="S2" s="118">
        <v>0.76898076682516669</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hb3WybL1vVYBazhMnvFcvjWXeyb7YJo580TEXzAj24C335oJnmJLZkUPPtLCs96gW9q3u6BU3/R7qbJXHJf8kQ==" saltValue="OqL4zOILjGVM+teN2HXT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44926</v>
      </c>
      <c r="F1" s="113" t="s">
        <v>0</v>
      </c>
      <c r="G1" s="113" t="s">
        <v>33</v>
      </c>
      <c r="H1" s="113" t="s">
        <v>34</v>
      </c>
      <c r="I1" s="113" t="s">
        <v>35</v>
      </c>
      <c r="J1" s="113" t="s">
        <v>36</v>
      </c>
      <c r="K1" s="113" t="s">
        <v>37</v>
      </c>
      <c r="L1" s="113" t="s">
        <v>38</v>
      </c>
      <c r="M1" s="113" t="s">
        <v>39</v>
      </c>
      <c r="N1" s="113" t="s">
        <v>40</v>
      </c>
      <c r="O1" s="113" t="s">
        <v>41</v>
      </c>
      <c r="P1" s="113" t="s">
        <v>42</v>
      </c>
      <c r="Q1" s="113" t="s">
        <v>43</v>
      </c>
      <c r="R1" s="113" t="s">
        <v>125</v>
      </c>
      <c r="S1" s="113" t="s">
        <v>126</v>
      </c>
    </row>
    <row r="2" spans="5:20" ht="32.1" customHeight="1">
      <c r="E2" s="80" t="s">
        <v>116</v>
      </c>
      <c r="F2" s="115">
        <v>949907786</v>
      </c>
      <c r="G2" s="116">
        <v>0.16895512899999243</v>
      </c>
      <c r="H2" s="116">
        <v>0.4612513138888108</v>
      </c>
      <c r="I2" s="116">
        <v>0.8564875902629554</v>
      </c>
      <c r="J2" s="116">
        <v>1.4938647885309297</v>
      </c>
      <c r="K2" s="116">
        <v>1.4938647885309297</v>
      </c>
      <c r="L2" s="116">
        <v>1.5240960711430551</v>
      </c>
      <c r="M2" s="116">
        <v>1.6311514912100478</v>
      </c>
      <c r="N2" s="116">
        <v>1.5292393568923979</v>
      </c>
      <c r="O2" s="116">
        <v>1.3880176835476821</v>
      </c>
      <c r="P2" s="116">
        <v>4.3474491572240002</v>
      </c>
      <c r="Q2" s="117">
        <v>31321</v>
      </c>
      <c r="R2" s="118">
        <v>0.13641917189255054</v>
      </c>
      <c r="S2" s="118">
        <v>0.76898076682516669</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Vd3m7taptnXr6D5+UfQwQUKR90VSM2561rI3DMZsq+irSC1X4VflFiT3n+Ta0h6q1qVkEvlq7cdO6JAZ8AC5Jg==" saltValue="9fjmP0kdBBvD4S3QE6+S4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44895</v>
      </c>
      <c r="F1" s="113" t="s">
        <v>0</v>
      </c>
      <c r="G1" s="113" t="s">
        <v>33</v>
      </c>
      <c r="H1" s="113" t="s">
        <v>34</v>
      </c>
      <c r="I1" s="113" t="s">
        <v>35</v>
      </c>
      <c r="J1" s="113" t="s">
        <v>36</v>
      </c>
      <c r="K1" s="113" t="s">
        <v>37</v>
      </c>
      <c r="L1" s="113" t="s">
        <v>38</v>
      </c>
      <c r="M1" s="113" t="s">
        <v>39</v>
      </c>
      <c r="N1" s="113" t="s">
        <v>40</v>
      </c>
      <c r="O1" s="113" t="s">
        <v>41</v>
      </c>
      <c r="P1" s="113" t="s">
        <v>42</v>
      </c>
      <c r="Q1" s="113" t="s">
        <v>43</v>
      </c>
      <c r="R1" s="113" t="s">
        <v>124</v>
      </c>
      <c r="S1" s="113" t="s">
        <v>123</v>
      </c>
    </row>
    <row r="2" spans="5:20" ht="32.1" customHeight="1">
      <c r="E2" s="80" t="s">
        <v>116</v>
      </c>
      <c r="F2" s="115">
        <v>949907786</v>
      </c>
      <c r="G2" s="116">
        <v>0.15228278499999082</v>
      </c>
      <c r="H2" s="116">
        <v>0.43134400432900399</v>
      </c>
      <c r="I2" s="116">
        <v>0.79619382236240099</v>
      </c>
      <c r="J2" s="116">
        <v>1.3226749323926645</v>
      </c>
      <c r="K2" s="116">
        <v>1.4383098941509909</v>
      </c>
      <c r="L2" s="116">
        <v>1.5214901297770256</v>
      </c>
      <c r="M2" s="116">
        <v>1.6230219589535189</v>
      </c>
      <c r="N2" s="116">
        <v>1.5196285959286682</v>
      </c>
      <c r="O2" s="116">
        <v>1.3818664509392953</v>
      </c>
      <c r="P2" s="116">
        <v>4.3526663039809996</v>
      </c>
      <c r="Q2" s="117">
        <v>31321</v>
      </c>
      <c r="R2" s="118">
        <v>0.13570109989207926</v>
      </c>
      <c r="S2" s="118">
        <v>0.76725770338462584</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n4T6iMJbB/WgIVyT3Kj8KpC3K/FGF1s3IxQ+yLk4WtI6ahwzkWAa8IwkSK8rKxWrKTyP4ZKdnAZrqftw8Rkplw==" saltValue="71WYxYLvYPaM14gbspsg4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44865</v>
      </c>
      <c r="F1" s="113" t="s">
        <v>0</v>
      </c>
      <c r="G1" s="113" t="s">
        <v>33</v>
      </c>
      <c r="H1" s="113" t="s">
        <v>34</v>
      </c>
      <c r="I1" s="113" t="s">
        <v>35</v>
      </c>
      <c r="J1" s="113" t="s">
        <v>36</v>
      </c>
      <c r="K1" s="113" t="s">
        <v>37</v>
      </c>
      <c r="L1" s="113" t="s">
        <v>38</v>
      </c>
      <c r="M1" s="113" t="s">
        <v>39</v>
      </c>
      <c r="N1" s="113" t="s">
        <v>40</v>
      </c>
      <c r="O1" s="113" t="s">
        <v>41</v>
      </c>
      <c r="P1" s="113" t="s">
        <v>42</v>
      </c>
      <c r="Q1" s="113" t="s">
        <v>43</v>
      </c>
      <c r="R1" s="113" t="s">
        <v>124</v>
      </c>
      <c r="S1" s="113" t="s">
        <v>123</v>
      </c>
    </row>
    <row r="2" spans="5:20" ht="32.1" customHeight="1">
      <c r="E2" s="80" t="s">
        <v>116</v>
      </c>
      <c r="F2" s="115">
        <v>949907786</v>
      </c>
      <c r="G2" s="116">
        <v>0.13930824099999128</v>
      </c>
      <c r="H2" s="116">
        <v>0.41219180651981269</v>
      </c>
      <c r="I2" s="116">
        <v>0.74908491500078611</v>
      </c>
      <c r="J2" s="116">
        <v>1.1686125516531698</v>
      </c>
      <c r="K2" s="116">
        <v>1.3868999710912711</v>
      </c>
      <c r="L2" s="116">
        <v>1.5252131216016096</v>
      </c>
      <c r="M2" s="116">
        <v>1.6163134400816848</v>
      </c>
      <c r="N2" s="116">
        <v>1.5099450390772207</v>
      </c>
      <c r="O2" s="116">
        <v>1.3782422412644824</v>
      </c>
      <c r="P2" s="116">
        <v>4.3583756059230003</v>
      </c>
      <c r="Q2" s="117">
        <v>31321</v>
      </c>
      <c r="R2" s="118">
        <v>0.13570109989207926</v>
      </c>
      <c r="S2" s="118">
        <v>0.76725770338462584</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pzFml2ETKKWs/EG0EEb63c/PQuw4IMPFokVqk1pfS28tcHCSQ4CEf3nmYZIad2lEoYhMTtZo0UgpfpLRB1HJsw==" saltValue="VSgm050v0vG9+GNu+C2Y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44834</v>
      </c>
      <c r="F1" s="113" t="s">
        <v>0</v>
      </c>
      <c r="G1" s="113" t="s">
        <v>33</v>
      </c>
      <c r="H1" s="113" t="s">
        <v>34</v>
      </c>
      <c r="I1" s="113" t="s">
        <v>35</v>
      </c>
      <c r="J1" s="113" t="s">
        <v>36</v>
      </c>
      <c r="K1" s="113" t="s">
        <v>37</v>
      </c>
      <c r="L1" s="113" t="s">
        <v>38</v>
      </c>
      <c r="M1" s="113" t="s">
        <v>39</v>
      </c>
      <c r="N1" s="113" t="s">
        <v>40</v>
      </c>
      <c r="O1" s="113" t="s">
        <v>41</v>
      </c>
      <c r="P1" s="113" t="s">
        <v>42</v>
      </c>
      <c r="Q1" s="113" t="s">
        <v>43</v>
      </c>
      <c r="R1" s="113" t="s">
        <v>124</v>
      </c>
      <c r="S1" s="113" t="s">
        <v>123</v>
      </c>
    </row>
    <row r="2" spans="5:20" ht="32.1" customHeight="1">
      <c r="E2" s="80" t="s">
        <v>116</v>
      </c>
      <c r="F2" s="115">
        <v>949907786</v>
      </c>
      <c r="G2" s="116">
        <v>0.13913483600000998</v>
      </c>
      <c r="H2" s="116">
        <v>0.39342161401039188</v>
      </c>
      <c r="I2" s="116">
        <v>0.71992380646450638</v>
      </c>
      <c r="J2" s="116">
        <v>1.0278723996934414</v>
      </c>
      <c r="K2" s="116">
        <v>1.3586546167838387</v>
      </c>
      <c r="L2" s="116">
        <v>1.5347752960067407</v>
      </c>
      <c r="M2" s="116">
        <v>1.6114202037232905</v>
      </c>
      <c r="N2" s="116">
        <v>1.5029754822730279</v>
      </c>
      <c r="O2" s="116">
        <v>1.3761634226484354</v>
      </c>
      <c r="P2" s="116">
        <v>4.3644763624360001</v>
      </c>
      <c r="Q2" s="117">
        <v>31321</v>
      </c>
      <c r="R2" s="118">
        <v>0.13570109989207926</v>
      </c>
      <c r="S2" s="118">
        <v>0.76725770338462584</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n4BxODSwwCD9/jHPL0qArHy4vmj8HTTSXo/InvjgpxNlBzqj2JS1oVj+cCB8ybqkXpf+V3L11/VKEO73IuDQPA==" saltValue="wzh4Xq7AKLcE7pTL2dThj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C8F14-EAC8-4C43-A47C-0B2351A2DBD0}">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949907786</v>
      </c>
      <c r="G2" s="82">
        <v>0.19375960400001002</v>
      </c>
      <c r="H2" s="82">
        <v>0.58953738760858521</v>
      </c>
      <c r="I2" s="82">
        <v>1.1792399780627072</v>
      </c>
      <c r="J2" s="82">
        <v>0.38528479780870484</v>
      </c>
      <c r="K2" s="82">
        <v>2.3183175888474183</v>
      </c>
      <c r="L2" s="82">
        <v>1.7464498457898658</v>
      </c>
      <c r="M2" s="82">
        <v>1.7684760806130795</v>
      </c>
      <c r="N2" s="82">
        <v>1.7045974973490363</v>
      </c>
      <c r="O2" s="82">
        <v>1.5221176080183918</v>
      </c>
      <c r="P2" s="82">
        <v>4.2833753593199999</v>
      </c>
      <c r="Q2" s="83">
        <v>31321</v>
      </c>
      <c r="R2" s="139">
        <v>0.13947958570770394</v>
      </c>
      <c r="S2" s="139">
        <v>0.76890362768535525</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PYychH6gXUI3gpxrFRp4OsWdkbbUfltrrPiRIjiKZdyz/u6FSZmPTAgLksWjqRTDcwk6DAztSvGq327K5Xfuw==" saltValue="qD1CL0OTixa/ecNyleJ+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44804</v>
      </c>
      <c r="F1" s="113" t="s">
        <v>0</v>
      </c>
      <c r="G1" s="113" t="s">
        <v>33</v>
      </c>
      <c r="H1" s="113" t="s">
        <v>34</v>
      </c>
      <c r="I1" s="113" t="s">
        <v>35</v>
      </c>
      <c r="J1" s="113" t="s">
        <v>36</v>
      </c>
      <c r="K1" s="113" t="s">
        <v>37</v>
      </c>
      <c r="L1" s="113" t="s">
        <v>38</v>
      </c>
      <c r="M1" s="113" t="s">
        <v>39</v>
      </c>
      <c r="N1" s="113" t="s">
        <v>40</v>
      </c>
      <c r="O1" s="113" t="s">
        <v>41</v>
      </c>
      <c r="P1" s="113" t="s">
        <v>42</v>
      </c>
      <c r="Q1" s="113" t="s">
        <v>43</v>
      </c>
      <c r="R1" s="113" t="s">
        <v>121</v>
      </c>
      <c r="S1" s="113" t="s">
        <v>122</v>
      </c>
    </row>
    <row r="2" spans="5:20" ht="32.1" customHeight="1">
      <c r="E2" s="80" t="s">
        <v>116</v>
      </c>
      <c r="F2" s="115">
        <v>949907786</v>
      </c>
      <c r="G2" s="116">
        <v>0.13318380400000329</v>
      </c>
      <c r="H2" s="116">
        <v>0.36328281937325624</v>
      </c>
      <c r="I2" s="116">
        <v>0.68678650029119215</v>
      </c>
      <c r="J2" s="116">
        <v>0.88750273821411874</v>
      </c>
      <c r="K2" s="116">
        <v>1.3219129793899054</v>
      </c>
      <c r="L2" s="116">
        <v>1.5387227417025917</v>
      </c>
      <c r="M2" s="116">
        <v>1.6074359620660061</v>
      </c>
      <c r="N2" s="116">
        <v>1.4950159970540611</v>
      </c>
      <c r="O2" s="116">
        <v>1.372090006278559</v>
      </c>
      <c r="P2" s="116">
        <v>4.3706099166049999</v>
      </c>
      <c r="Q2" s="117">
        <v>31321</v>
      </c>
      <c r="R2" s="118">
        <v>0.13338497221810525</v>
      </c>
      <c r="S2" s="118">
        <v>0.76557303019830403</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uKZ7MZjvJKVDwuQigLVI4z+lNUDn2NUy8QYxjBIj2dfvxLAEtHU1xLg5Bwcqku0RqKISslrghF11xrazoNXYg==" saltValue="3KwaKrSfcYqjkXn7XFGy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44773</v>
      </c>
      <c r="F1" s="113" t="s">
        <v>0</v>
      </c>
      <c r="G1" s="113" t="s">
        <v>33</v>
      </c>
      <c r="H1" s="113" t="s">
        <v>34</v>
      </c>
      <c r="I1" s="113" t="s">
        <v>35</v>
      </c>
      <c r="J1" s="113" t="s">
        <v>36</v>
      </c>
      <c r="K1" s="113" t="s">
        <v>37</v>
      </c>
      <c r="L1" s="113" t="s">
        <v>38</v>
      </c>
      <c r="M1" s="113" t="s">
        <v>39</v>
      </c>
      <c r="N1" s="113" t="s">
        <v>40</v>
      </c>
      <c r="O1" s="113" t="s">
        <v>41</v>
      </c>
      <c r="P1" s="113" t="s">
        <v>42</v>
      </c>
      <c r="Q1" s="113" t="s">
        <v>43</v>
      </c>
      <c r="R1" s="113" t="s">
        <v>121</v>
      </c>
      <c r="S1" s="113" t="s">
        <v>122</v>
      </c>
    </row>
    <row r="2" spans="5:20" ht="32.1" customHeight="1">
      <c r="E2" s="80" t="s">
        <v>116</v>
      </c>
      <c r="F2" s="115">
        <v>949907786</v>
      </c>
      <c r="G2" s="116">
        <v>0.12058905900000916</v>
      </c>
      <c r="H2" s="116">
        <v>0.33551016307873383</v>
      </c>
      <c r="I2" s="116">
        <v>0.65155928068081348</v>
      </c>
      <c r="J2" s="116">
        <v>0.75331563978890959</v>
      </c>
      <c r="K2" s="116">
        <v>1.2942352688925407</v>
      </c>
      <c r="L2" s="116">
        <v>1.5537067137338934</v>
      </c>
      <c r="M2" s="116">
        <v>1.6042114946419161</v>
      </c>
      <c r="N2" s="116">
        <v>1.4881824006778954</v>
      </c>
      <c r="O2" s="116">
        <v>1.3729347181296259</v>
      </c>
      <c r="P2" s="116">
        <v>4.3769400081710002</v>
      </c>
      <c r="Q2" s="117">
        <v>31321</v>
      </c>
      <c r="R2" s="118">
        <v>0.13338497221810525</v>
      </c>
      <c r="S2" s="118">
        <v>0.76557303019830403</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KOYmSZvej+HBzeSt5yoZfiQD9MjnUfEWoK2l33WSFmiIWnKbiXnXb2F+6YBIr6ZlMGMnxpgBtzrP1syq+LTng==" saltValue="O17d0jtBJCxcVZAiti4w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44742</v>
      </c>
      <c r="F1" s="113" t="s">
        <v>0</v>
      </c>
      <c r="G1" s="113" t="s">
        <v>33</v>
      </c>
      <c r="H1" s="113" t="s">
        <v>34</v>
      </c>
      <c r="I1" s="113" t="s">
        <v>35</v>
      </c>
      <c r="J1" s="113" t="s">
        <v>36</v>
      </c>
      <c r="K1" s="113" t="s">
        <v>37</v>
      </c>
      <c r="L1" s="113" t="s">
        <v>38</v>
      </c>
      <c r="M1" s="113" t="s">
        <v>39</v>
      </c>
      <c r="N1" s="113" t="s">
        <v>40</v>
      </c>
      <c r="O1" s="113" t="s">
        <v>41</v>
      </c>
      <c r="P1" s="113" t="s">
        <v>42</v>
      </c>
      <c r="Q1" s="113" t="s">
        <v>43</v>
      </c>
      <c r="R1" s="113" t="s">
        <v>121</v>
      </c>
      <c r="S1" s="113" t="s">
        <v>122</v>
      </c>
    </row>
    <row r="2" spans="5:20" ht="32.1" customHeight="1">
      <c r="E2" s="80" t="s">
        <v>116</v>
      </c>
      <c r="F2" s="115">
        <v>949907786</v>
      </c>
      <c r="G2" s="116">
        <v>0.10907237999999708</v>
      </c>
      <c r="H2" s="116">
        <v>0.32522269607409005</v>
      </c>
      <c r="I2" s="116">
        <v>0.63196450074423094</v>
      </c>
      <c r="J2" s="116">
        <v>0.63196450074423094</v>
      </c>
      <c r="K2" s="116">
        <v>1.2850352386923669</v>
      </c>
      <c r="L2" s="116">
        <v>1.5692895209094671</v>
      </c>
      <c r="M2" s="116">
        <v>1.6013192886678462</v>
      </c>
      <c r="N2" s="116">
        <v>1.4854124132603674</v>
      </c>
      <c r="O2" s="116">
        <v>1.3724288516133276</v>
      </c>
      <c r="P2" s="116">
        <v>4.383656465614</v>
      </c>
      <c r="Q2" s="117">
        <v>31321</v>
      </c>
      <c r="R2" s="118">
        <v>0.13338497221810525</v>
      </c>
      <c r="S2" s="118">
        <v>0.76557303019830403</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nK+SHdnsSYKFJyzFH5izspuz3/+icE4BBI59bva13rScEfWD1zLWa5vlfVdK0QV6x6DSFmN3BpAgexp1jWIc9g==" saltValue="yCWYzmaF0oFX6zpMfrAB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44712</v>
      </c>
      <c r="F1" s="113" t="s">
        <v>0</v>
      </c>
      <c r="G1" s="113" t="s">
        <v>33</v>
      </c>
      <c r="H1" s="113" t="s">
        <v>34</v>
      </c>
      <c r="I1" s="113" t="s">
        <v>35</v>
      </c>
      <c r="J1" s="113" t="s">
        <v>36</v>
      </c>
      <c r="K1" s="113" t="s">
        <v>37</v>
      </c>
      <c r="L1" s="113" t="s">
        <v>38</v>
      </c>
      <c r="M1" s="113" t="s">
        <v>39</v>
      </c>
      <c r="N1" s="113" t="s">
        <v>40</v>
      </c>
      <c r="O1" s="113" t="s">
        <v>41</v>
      </c>
      <c r="P1" s="113" t="s">
        <v>42</v>
      </c>
      <c r="Q1" s="113" t="s">
        <v>43</v>
      </c>
      <c r="R1" s="113" t="s">
        <v>120</v>
      </c>
      <c r="S1" s="113" t="s">
        <v>119</v>
      </c>
    </row>
    <row r="2" spans="5:20" ht="32.1" customHeight="1">
      <c r="E2" s="80" t="s">
        <v>116</v>
      </c>
      <c r="F2" s="115">
        <v>949907786</v>
      </c>
      <c r="G2" s="116">
        <v>0.10547482100000671</v>
      </c>
      <c r="H2" s="116">
        <v>0.32233270159183203</v>
      </c>
      <c r="I2" s="116">
        <v>0.63704396707697786</v>
      </c>
      <c r="J2" s="116">
        <v>0.52232241125900192</v>
      </c>
      <c r="K2" s="116">
        <v>1.2830362647443527</v>
      </c>
      <c r="L2" s="116">
        <v>1.5825349984377013</v>
      </c>
      <c r="M2" s="116">
        <v>1.6027396345549505</v>
      </c>
      <c r="N2" s="116">
        <v>1.4828861982036035</v>
      </c>
      <c r="O2" s="116">
        <v>1.3737323844330129</v>
      </c>
      <c r="P2" s="116">
        <v>4.3907313930959999</v>
      </c>
      <c r="Q2" s="117">
        <v>31321</v>
      </c>
      <c r="R2" s="118">
        <v>0.59996215980394296</v>
      </c>
      <c r="S2" s="118">
        <v>0.78963972957258532</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Oi6yXZgGklEi0hZfODgLNXm9BZK68UCZ8u0/1wGDw5GIsELtbKWfF/bZ7yhGTnDxDTPtLrcTvvPbYPEdhuzqRg==" saltValue="248e329FlKxrBJ1n1e3P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44681</v>
      </c>
      <c r="F1" s="113" t="s">
        <v>0</v>
      </c>
      <c r="G1" s="113" t="s">
        <v>33</v>
      </c>
      <c r="H1" s="113" t="s">
        <v>34</v>
      </c>
      <c r="I1" s="113" t="s">
        <v>35</v>
      </c>
      <c r="J1" s="113" t="s">
        <v>36</v>
      </c>
      <c r="K1" s="113" t="s">
        <v>37</v>
      </c>
      <c r="L1" s="113" t="s">
        <v>38</v>
      </c>
      <c r="M1" s="113" t="s">
        <v>39</v>
      </c>
      <c r="N1" s="113" t="s">
        <v>40</v>
      </c>
      <c r="O1" s="113" t="s">
        <v>41</v>
      </c>
      <c r="P1" s="113" t="s">
        <v>42</v>
      </c>
      <c r="Q1" s="113" t="s">
        <v>43</v>
      </c>
      <c r="R1" s="113" t="s">
        <v>120</v>
      </c>
      <c r="S1" s="113" t="s">
        <v>119</v>
      </c>
    </row>
    <row r="2" spans="5:20" ht="32.1" customHeight="1">
      <c r="E2" s="80" t="s">
        <v>116</v>
      </c>
      <c r="F2" s="115">
        <v>949907786</v>
      </c>
      <c r="G2" s="116">
        <v>0.11032362800000861</v>
      </c>
      <c r="H2" s="116">
        <v>0.31499228646807431</v>
      </c>
      <c r="I2" s="116">
        <v>0.63307280322060233</v>
      </c>
      <c r="J2" s="116">
        <v>0.41640838426106885</v>
      </c>
      <c r="K2" s="116">
        <v>1.2785879314510584</v>
      </c>
      <c r="L2" s="116">
        <v>1.6061300968602144</v>
      </c>
      <c r="M2" s="116">
        <v>1.6041462294126729</v>
      </c>
      <c r="N2" s="116">
        <v>1.481395931861984</v>
      </c>
      <c r="O2" s="116">
        <v>1.3756358573030036</v>
      </c>
      <c r="P2" s="116">
        <v>4.3979416012310004</v>
      </c>
      <c r="Q2" s="117">
        <v>31321</v>
      </c>
      <c r="R2" s="118">
        <v>0.59996215980394296</v>
      </c>
      <c r="S2" s="118">
        <v>0.78963972957258532</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BxCACEShPecPnuLHaOoVWfglqD3/ZRCBnDYfjPecTcLRJ71Y+t8vmk+A91BPK5G1Ubm9j/QhkZV6GEQ7rLp9Wg==" saltValue="eLJ8kZZWZqaMn9BY4IRg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sqref="A1:XFD104857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44651</v>
      </c>
      <c r="F1" s="113" t="s">
        <v>0</v>
      </c>
      <c r="G1" s="113" t="s">
        <v>33</v>
      </c>
      <c r="H1" s="113" t="s">
        <v>34</v>
      </c>
      <c r="I1" s="113" t="s">
        <v>35</v>
      </c>
      <c r="J1" s="113" t="s">
        <v>36</v>
      </c>
      <c r="K1" s="113" t="s">
        <v>37</v>
      </c>
      <c r="L1" s="113" t="s">
        <v>38</v>
      </c>
      <c r="M1" s="113" t="s">
        <v>39</v>
      </c>
      <c r="N1" s="113" t="s">
        <v>40</v>
      </c>
      <c r="O1" s="113" t="s">
        <v>41</v>
      </c>
      <c r="P1" s="113" t="s">
        <v>42</v>
      </c>
      <c r="Q1" s="113" t="s">
        <v>43</v>
      </c>
      <c r="R1" s="113" t="s">
        <v>120</v>
      </c>
      <c r="S1" s="113" t="s">
        <v>119</v>
      </c>
    </row>
    <row r="2" spans="5:20" ht="32.1" customHeight="1">
      <c r="E2" s="80" t="s">
        <v>116</v>
      </c>
      <c r="F2" s="115">
        <v>949907786</v>
      </c>
      <c r="G2" s="116">
        <v>0.10618861200000218</v>
      </c>
      <c r="H2" s="116">
        <v>0.30574744458768954</v>
      </c>
      <c r="I2" s="116">
        <v>0.63416530332833787</v>
      </c>
      <c r="J2" s="116">
        <v>0.30574744458768954</v>
      </c>
      <c r="K2" s="116">
        <v>1.2943843880408368</v>
      </c>
      <c r="L2" s="116">
        <v>1.6210452368405903</v>
      </c>
      <c r="M2" s="116">
        <v>1.6006742232713478</v>
      </c>
      <c r="N2" s="116">
        <v>1.4782226759873174</v>
      </c>
      <c r="O2" s="116">
        <v>1.3764614694372179</v>
      </c>
      <c r="P2" s="116">
        <v>4.405046675336</v>
      </c>
      <c r="Q2" s="117">
        <v>31321</v>
      </c>
      <c r="R2" s="118">
        <v>0.59996215980394296</v>
      </c>
      <c r="S2" s="118">
        <v>0.78963972957258532</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117</v>
      </c>
      <c r="F7" s="142"/>
      <c r="G7" s="142"/>
      <c r="H7" s="142"/>
      <c r="I7" s="142"/>
      <c r="J7" s="142"/>
      <c r="K7" s="142"/>
      <c r="L7" s="142"/>
      <c r="M7" s="142"/>
      <c r="N7" s="142"/>
      <c r="O7" s="142"/>
      <c r="P7" s="142"/>
      <c r="Q7" s="142"/>
      <c r="R7" s="142"/>
      <c r="S7" s="142"/>
      <c r="T7" s="119"/>
    </row>
  </sheetData>
  <sheetProtection algorithmName="SHA-512" hashValue="wvZDM12S2zvicpcTDznxXHoV6xxQZKa8iLyeceDo+5jg0VRtDRUV1vXz5j3dJzXz70Iajfxf9uFXRDr51of2nA==" saltValue="uHC1iWRp6VfKSQtS+rSP5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44620</v>
      </c>
      <c r="F1" s="113" t="s">
        <v>0</v>
      </c>
      <c r="G1" s="113" t="s">
        <v>33</v>
      </c>
      <c r="H1" s="113" t="s">
        <v>34</v>
      </c>
      <c r="I1" s="113" t="s">
        <v>35</v>
      </c>
      <c r="J1" s="113" t="s">
        <v>36</v>
      </c>
      <c r="K1" s="113" t="s">
        <v>37</v>
      </c>
      <c r="L1" s="113" t="s">
        <v>38</v>
      </c>
      <c r="M1" s="113" t="s">
        <v>39</v>
      </c>
      <c r="N1" s="113" t="s">
        <v>40</v>
      </c>
      <c r="O1" s="113" t="s">
        <v>41</v>
      </c>
      <c r="P1" s="113" t="s">
        <v>42</v>
      </c>
      <c r="Q1" s="113" t="s">
        <v>43</v>
      </c>
      <c r="R1" s="113" t="s">
        <v>111</v>
      </c>
      <c r="S1" s="113" t="s">
        <v>112</v>
      </c>
    </row>
    <row r="2" spans="5:20" ht="32.1" customHeight="1">
      <c r="E2" s="80" t="s">
        <v>54</v>
      </c>
      <c r="F2" s="115">
        <v>949907786</v>
      </c>
      <c r="G2" s="116">
        <v>9.8150272999997235E-2</v>
      </c>
      <c r="H2" s="116">
        <v>0.31370010745390697</v>
      </c>
      <c r="I2" s="116">
        <v>0.63079426921313075</v>
      </c>
      <c r="J2" s="116">
        <v>0.19934714861749026</v>
      </c>
      <c r="K2" s="116">
        <v>1.3138171153585398</v>
      </c>
      <c r="L2" s="116">
        <v>1.6386949842623233</v>
      </c>
      <c r="M2" s="116">
        <v>1.6012371987593976</v>
      </c>
      <c r="N2" s="116">
        <v>1.4754555234658628</v>
      </c>
      <c r="O2" s="116">
        <v>1.3797971169995593</v>
      </c>
      <c r="P2" s="116">
        <v>4.4123031829389996</v>
      </c>
      <c r="Q2" s="117">
        <v>31321</v>
      </c>
      <c r="R2" s="118">
        <v>0.59999769497856903</v>
      </c>
      <c r="S2" s="118">
        <v>0.78991339512608527</v>
      </c>
    </row>
    <row r="4" spans="5:20">
      <c r="E4" s="149" t="s">
        <v>47</v>
      </c>
      <c r="F4" s="149"/>
      <c r="G4" s="149"/>
      <c r="H4" s="149"/>
      <c r="I4" s="149"/>
      <c r="J4" s="149"/>
      <c r="K4" s="149"/>
      <c r="L4" s="149"/>
      <c r="M4" s="149"/>
      <c r="N4" s="149"/>
      <c r="O4" s="149"/>
      <c r="P4" s="149"/>
      <c r="Q4" s="149"/>
      <c r="R4" s="149"/>
      <c r="S4" s="149"/>
      <c r="T4" s="119"/>
    </row>
    <row r="5" spans="5:20">
      <c r="E5" s="149" t="s">
        <v>57</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51" t="s">
        <v>114</v>
      </c>
      <c r="F7" s="151"/>
      <c r="G7" s="151"/>
      <c r="H7" s="151"/>
      <c r="I7" s="151"/>
      <c r="J7" s="151"/>
      <c r="K7" s="151"/>
      <c r="L7" s="151"/>
      <c r="M7" s="151"/>
      <c r="N7" s="151"/>
      <c r="O7" s="151"/>
      <c r="P7" s="151"/>
      <c r="Q7" s="151"/>
      <c r="R7" s="151"/>
      <c r="S7" s="151"/>
      <c r="T7" s="119"/>
    </row>
  </sheetData>
  <sheetProtection algorithmName="SHA-512" hashValue="cph5wNUTa0lmw4Hk4PclwFKV4okgRHGdA1eEZpLq1JnwBNGe0NGPpWktx+0cFouYSmuZ2zgOitURFrppwOrfJA==" saltValue="4lUwmswrehmkUG96re4k3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44592</v>
      </c>
      <c r="F1" s="113" t="s">
        <v>0</v>
      </c>
      <c r="G1" s="113" t="s">
        <v>33</v>
      </c>
      <c r="H1" s="113" t="s">
        <v>34</v>
      </c>
      <c r="I1" s="113" t="s">
        <v>35</v>
      </c>
      <c r="J1" s="113" t="s">
        <v>36</v>
      </c>
      <c r="K1" s="113" t="s">
        <v>37</v>
      </c>
      <c r="L1" s="113" t="s">
        <v>38</v>
      </c>
      <c r="M1" s="113" t="s">
        <v>39</v>
      </c>
      <c r="N1" s="113" t="s">
        <v>40</v>
      </c>
      <c r="O1" s="113" t="s">
        <v>41</v>
      </c>
      <c r="P1" s="113" t="s">
        <v>42</v>
      </c>
      <c r="Q1" s="113" t="s">
        <v>43</v>
      </c>
      <c r="R1" s="113" t="s">
        <v>111</v>
      </c>
      <c r="S1" s="113" t="s">
        <v>112</v>
      </c>
    </row>
    <row r="2" spans="5:20" ht="32.1" customHeight="1">
      <c r="E2" s="80" t="s">
        <v>54</v>
      </c>
      <c r="F2" s="115">
        <v>949907786</v>
      </c>
      <c r="G2" s="116">
        <v>0.10109764799999255</v>
      </c>
      <c r="H2" s="116">
        <v>0.31708173374940252</v>
      </c>
      <c r="I2" s="116">
        <v>0.63851568003980841</v>
      </c>
      <c r="J2" s="116">
        <v>0.10109764799999255</v>
      </c>
      <c r="K2" s="116">
        <v>1.3281690343677433</v>
      </c>
      <c r="L2" s="116">
        <v>1.6541472455151363</v>
      </c>
      <c r="M2" s="116">
        <v>1.5999419497323419</v>
      </c>
      <c r="N2" s="116">
        <v>1.4729705767305479</v>
      </c>
      <c r="O2" s="116">
        <v>1.3823300296743835</v>
      </c>
      <c r="P2" s="116">
        <v>4.4198242785239996</v>
      </c>
      <c r="Q2" s="117">
        <v>31321</v>
      </c>
      <c r="R2" s="118">
        <v>0.59999769497856903</v>
      </c>
      <c r="S2" s="118">
        <v>0.78991339512608527</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78" customHeight="1">
      <c r="E7" s="151" t="s">
        <v>113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9ENyzZnqYfL6qiDFtK35Svh2RR04J+uAcdW9yFeTPxuAZl1mqq30usef2X3qGXLdAKAy4phg4kRXuvYTl4CUkw==" saltValue="wep7T6imKVrjvog8uyPN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44561</v>
      </c>
      <c r="F1" s="113" t="s">
        <v>0</v>
      </c>
      <c r="G1" s="113" t="s">
        <v>33</v>
      </c>
      <c r="H1" s="113" t="s">
        <v>34</v>
      </c>
      <c r="I1" s="113" t="s">
        <v>35</v>
      </c>
      <c r="J1" s="113" t="s">
        <v>36</v>
      </c>
      <c r="K1" s="113" t="s">
        <v>37</v>
      </c>
      <c r="L1" s="113" t="s">
        <v>38</v>
      </c>
      <c r="M1" s="113" t="s">
        <v>39</v>
      </c>
      <c r="N1" s="113" t="s">
        <v>40</v>
      </c>
      <c r="O1" s="113" t="s">
        <v>41</v>
      </c>
      <c r="P1" s="113" t="s">
        <v>42</v>
      </c>
      <c r="Q1" s="113" t="s">
        <v>43</v>
      </c>
      <c r="R1" s="113" t="s">
        <v>111</v>
      </c>
      <c r="S1" s="113" t="s">
        <v>112</v>
      </c>
    </row>
    <row r="2" spans="5:20" ht="32.1" customHeight="1">
      <c r="E2" s="80" t="s">
        <v>54</v>
      </c>
      <c r="F2" s="115">
        <v>949907786</v>
      </c>
      <c r="G2" s="116">
        <v>0.11412545300000243</v>
      </c>
      <c r="H2" s="116">
        <v>0.32741679027123993</v>
      </c>
      <c r="I2" s="116">
        <v>0.64896948120625186</v>
      </c>
      <c r="J2" s="116">
        <v>1.33923888790215</v>
      </c>
      <c r="K2" s="116">
        <v>1.33923888790215</v>
      </c>
      <c r="L2" s="116">
        <v>1.6696719635474588</v>
      </c>
      <c r="M2" s="116">
        <v>1.599706952281843</v>
      </c>
      <c r="N2" s="116">
        <v>1.471213785916059</v>
      </c>
      <c r="O2" s="116">
        <v>1.3852159713017453</v>
      </c>
      <c r="P2" s="116">
        <v>4.4272956647879997</v>
      </c>
      <c r="Q2" s="117">
        <v>31321</v>
      </c>
      <c r="R2" s="118">
        <v>0.59999769497856903</v>
      </c>
      <c r="S2" s="118">
        <v>0.78991339512608527</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78" customHeight="1">
      <c r="E7" s="151" t="s">
        <v>110</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EAwvyA/3FVWKkmQ9N3FkTjd8fXdgnoO3n4Fn48pn2Op0lSZbDLjfsJr0gUUzt6AF0onyb8fSkCLVJi0JUNuHbA==" saltValue="2gRKAD98zCkRSO2dbTPyG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44530</v>
      </c>
      <c r="F1" s="113" t="s">
        <v>0</v>
      </c>
      <c r="G1" s="113" t="s">
        <v>33</v>
      </c>
      <c r="H1" s="113" t="s">
        <v>34</v>
      </c>
      <c r="I1" s="113" t="s">
        <v>35</v>
      </c>
      <c r="J1" s="113" t="s">
        <v>36</v>
      </c>
      <c r="K1" s="113" t="s">
        <v>37</v>
      </c>
      <c r="L1" s="113" t="s">
        <v>38</v>
      </c>
      <c r="M1" s="113" t="s">
        <v>39</v>
      </c>
      <c r="N1" s="113" t="s">
        <v>40</v>
      </c>
      <c r="O1" s="113" t="s">
        <v>41</v>
      </c>
      <c r="P1" s="113" t="s">
        <v>42</v>
      </c>
      <c r="Q1" s="113" t="s">
        <v>43</v>
      </c>
      <c r="R1" s="113" t="s">
        <v>108</v>
      </c>
      <c r="S1" s="113" t="s">
        <v>109</v>
      </c>
    </row>
    <row r="2" spans="5:20" ht="32.1" customHeight="1">
      <c r="E2" s="80" t="s">
        <v>54</v>
      </c>
      <c r="F2" s="115">
        <v>949907786</v>
      </c>
      <c r="G2" s="116">
        <v>0.10152463299999415</v>
      </c>
      <c r="H2" s="116">
        <v>0.31610254772735935</v>
      </c>
      <c r="I2" s="116">
        <v>0.64190309274059221</v>
      </c>
      <c r="J2" s="116">
        <v>1.2237168624894101</v>
      </c>
      <c r="K2" s="116">
        <v>1.3643948632913849</v>
      </c>
      <c r="L2" s="116">
        <v>1.6799389525620212</v>
      </c>
      <c r="M2" s="116">
        <v>1.5995455004423897</v>
      </c>
      <c r="N2" s="116">
        <v>1.4679661217591011</v>
      </c>
      <c r="O2" s="116">
        <v>1.3897191950785537</v>
      </c>
      <c r="P2" s="116">
        <v>4.43442623408</v>
      </c>
      <c r="Q2" s="117">
        <v>31321</v>
      </c>
      <c r="R2" s="118">
        <v>0.60003375145661697</v>
      </c>
      <c r="S2" s="118">
        <v>0.79377117840277556</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78" customHeight="1">
      <c r="E7" s="151" t="s">
        <v>110</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PcRkYAiLNhe0b9+bEDixpItxz+StLN5uImPZJ8Tzb22TQ6Tc2EtGmYad8lAO7GGTNncFeXuGcHjYb8m6sCjghg==" saltValue="tX6RncmS6s87NcxJ8rP0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FCD27-BDF0-40BE-89DF-A7089570799F}">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949907786</v>
      </c>
      <c r="G2" s="82">
        <v>0.19115481300000514</v>
      </c>
      <c r="H2" s="82">
        <v>0.58918410257966514</v>
      </c>
      <c r="I2" s="82">
        <v>1.1853521129286726</v>
      </c>
      <c r="J2" s="82">
        <v>0.19115481300000514</v>
      </c>
      <c r="K2" s="82">
        <v>2.2837780857047685</v>
      </c>
      <c r="L2" s="82">
        <v>1.7188785332684642</v>
      </c>
      <c r="M2" s="82">
        <v>1.7583274044796537</v>
      </c>
      <c r="N2" s="82">
        <v>1.6898013952924895</v>
      </c>
      <c r="O2" s="82">
        <v>1.5087852280464054</v>
      </c>
      <c r="P2" s="82">
        <v>4.2876177723250004</v>
      </c>
      <c r="Q2" s="83">
        <v>31321</v>
      </c>
      <c r="R2" s="139">
        <v>0.13947958570770394</v>
      </c>
      <c r="S2" s="139">
        <v>0.76890362768535525</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E9OHAKRJWImJRH6zkwNG2lHfEEh31AeUdH1oklR6Fsa0ziPJA40Yrv7SxoIAL4GBIMI6uY/fkbQ4d2ybaTFZLQ==" saltValue="6O6G6SigcfFdt01DhtLPv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44500</v>
      </c>
      <c r="F1" s="113" t="s">
        <v>0</v>
      </c>
      <c r="G1" s="113" t="s">
        <v>33</v>
      </c>
      <c r="H1" s="113" t="s">
        <v>34</v>
      </c>
      <c r="I1" s="113" t="s">
        <v>35</v>
      </c>
      <c r="J1" s="113" t="s">
        <v>36</v>
      </c>
      <c r="K1" s="113" t="s">
        <v>37</v>
      </c>
      <c r="L1" s="113" t="s">
        <v>38</v>
      </c>
      <c r="M1" s="113" t="s">
        <v>39</v>
      </c>
      <c r="N1" s="113" t="s">
        <v>40</v>
      </c>
      <c r="O1" s="113" t="s">
        <v>41</v>
      </c>
      <c r="P1" s="113" t="s">
        <v>42</v>
      </c>
      <c r="Q1" s="113" t="s">
        <v>43</v>
      </c>
      <c r="R1" s="113" t="s">
        <v>108</v>
      </c>
      <c r="S1" s="113" t="s">
        <v>109</v>
      </c>
    </row>
    <row r="2" spans="5:20" ht="32.1" customHeight="1">
      <c r="E2" s="80" t="s">
        <v>54</v>
      </c>
      <c r="F2" s="115">
        <v>949907786</v>
      </c>
      <c r="G2" s="116">
        <v>0.11141045300000485</v>
      </c>
      <c r="H2" s="116">
        <v>0.32041795946926577</v>
      </c>
      <c r="I2" s="116">
        <v>0.64145425579194004</v>
      </c>
      <c r="J2" s="116">
        <v>1.1210540834454497</v>
      </c>
      <c r="K2" s="116">
        <v>1.3786921906354666</v>
      </c>
      <c r="L2" s="116">
        <v>1.6972388546156569</v>
      </c>
      <c r="M2" s="116">
        <v>1.5996947743594614</v>
      </c>
      <c r="N2" s="116">
        <v>1.46377536909712</v>
      </c>
      <c r="O2" s="116">
        <v>1.3932563240475426</v>
      </c>
      <c r="P2" s="116">
        <v>4.441954574745</v>
      </c>
      <c r="Q2" s="117">
        <v>31321</v>
      </c>
      <c r="R2" s="118">
        <v>0.60003375145661697</v>
      </c>
      <c r="S2" s="118">
        <v>0.79377117840277556</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v2Poa4EncfGTuRwe6KwNovmQe8mJwsYLI/tQhvs5Wzginv3V5kYlfwckoqYC8QkvPVUAwX2n3AoNwM+c1poxkA==" saltValue="fs2wMImMlknMNjF/Mbfr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44469</v>
      </c>
      <c r="F1" s="113" t="s">
        <v>0</v>
      </c>
      <c r="G1" s="113" t="s">
        <v>33</v>
      </c>
      <c r="H1" s="113" t="s">
        <v>34</v>
      </c>
      <c r="I1" s="113" t="s">
        <v>35</v>
      </c>
      <c r="J1" s="113" t="s">
        <v>36</v>
      </c>
      <c r="K1" s="113" t="s">
        <v>37</v>
      </c>
      <c r="L1" s="113" t="s">
        <v>38</v>
      </c>
      <c r="M1" s="113" t="s">
        <v>39</v>
      </c>
      <c r="N1" s="113" t="s">
        <v>40</v>
      </c>
      <c r="O1" s="113" t="s">
        <v>41</v>
      </c>
      <c r="P1" s="113" t="s">
        <v>42</v>
      </c>
      <c r="Q1" s="113" t="s">
        <v>43</v>
      </c>
      <c r="R1" s="113" t="s">
        <v>108</v>
      </c>
      <c r="S1" s="113" t="s">
        <v>109</v>
      </c>
    </row>
    <row r="2" spans="5:20" ht="32.1" customHeight="1">
      <c r="E2" s="80" t="s">
        <v>54</v>
      </c>
      <c r="F2" s="115">
        <v>949907786</v>
      </c>
      <c r="G2" s="116">
        <v>0.10283526399998966</v>
      </c>
      <c r="H2" s="116">
        <v>0.32050330928701243</v>
      </c>
      <c r="I2" s="116">
        <v>0.65605858877300083</v>
      </c>
      <c r="J2" s="116">
        <v>1.0085200337073053</v>
      </c>
      <c r="K2" s="116">
        <v>1.4086951407425774</v>
      </c>
      <c r="L2" s="116">
        <v>1.7094962670288982</v>
      </c>
      <c r="M2" s="116">
        <v>1.5974354895941678</v>
      </c>
      <c r="N2" s="116">
        <v>1.4612592984208694</v>
      </c>
      <c r="O2" s="116">
        <v>1.3949946224523391</v>
      </c>
      <c r="P2" s="116">
        <v>4.4492317833859998</v>
      </c>
      <c r="Q2" s="117">
        <v>31321</v>
      </c>
      <c r="R2" s="118">
        <v>0.60003375145661697</v>
      </c>
      <c r="S2" s="118">
        <v>0.79377117840277556</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JBeCwBqdtQRD76XVNYGgO2bUJFNaBNhhPIuiPT4Fn6lu870RvWIgIyf+0j/7gsugqp4yFJfsQuFEZycvtSDdzg==" saltValue="J+ZVT8oeq9QLl76ikCLl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44439</v>
      </c>
      <c r="F1" s="113" t="s">
        <v>0</v>
      </c>
      <c r="G1" s="113" t="s">
        <v>33</v>
      </c>
      <c r="H1" s="113" t="s">
        <v>34</v>
      </c>
      <c r="I1" s="113" t="s">
        <v>35</v>
      </c>
      <c r="J1" s="113" t="s">
        <v>36</v>
      </c>
      <c r="K1" s="113" t="s">
        <v>37</v>
      </c>
      <c r="L1" s="113" t="s">
        <v>38</v>
      </c>
      <c r="M1" s="113" t="s">
        <v>39</v>
      </c>
      <c r="N1" s="113" t="s">
        <v>40</v>
      </c>
      <c r="O1" s="113" t="s">
        <v>41</v>
      </c>
      <c r="P1" s="113" t="s">
        <v>42</v>
      </c>
      <c r="Q1" s="113" t="s">
        <v>43</v>
      </c>
      <c r="R1" s="113" t="s">
        <v>106</v>
      </c>
      <c r="S1" s="113" t="s">
        <v>107</v>
      </c>
    </row>
    <row r="2" spans="5:20" ht="32.1" customHeight="1">
      <c r="E2" s="80" t="s">
        <v>54</v>
      </c>
      <c r="F2" s="115">
        <v>949907786</v>
      </c>
      <c r="G2" s="116">
        <v>0.10583081399999639</v>
      </c>
      <c r="H2" s="116">
        <v>0.32477392635765767</v>
      </c>
      <c r="I2" s="116">
        <v>0.67874138438990261</v>
      </c>
      <c r="J2" s="116">
        <v>0.90475436316939106</v>
      </c>
      <c r="K2" s="116">
        <v>1.4465453281110596</v>
      </c>
      <c r="L2" s="116">
        <v>1.7173056510051632</v>
      </c>
      <c r="M2" s="116">
        <v>1.5988045405532558</v>
      </c>
      <c r="N2" s="116">
        <v>1.4573050050004532</v>
      </c>
      <c r="O2" s="116">
        <v>1.4001374766243746</v>
      </c>
      <c r="P2" s="116">
        <v>4.4567923974449997</v>
      </c>
      <c r="Q2" s="117">
        <v>31321</v>
      </c>
      <c r="R2" s="118">
        <v>0.59997809196189289</v>
      </c>
      <c r="S2" s="118">
        <v>0.79781498965518072</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OEs1yZa7wcCd5WVNy2D3cFRoRqrrqMUCx8Pv+Ucb1Q9zXpG3i71uNMwjA1ldrOv0xKHYidArcDB8nhh3Z2DyNQ==" saltValue="EhUfuvOma6jWjToT/Z0qp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pageSetUpPr fitToPage="1"/>
  </sheetPr>
  <dimension ref="E1:T7"/>
  <sheetViews>
    <sheetView showGridLines="0" zoomScaleNormal="100" workbookViewId="0">
      <selection activeCell="E2" sqref="E2"/>
    </sheetView>
  </sheetViews>
  <sheetFormatPr defaultColWidth="9.140625"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44408</v>
      </c>
      <c r="F1" s="113" t="s">
        <v>0</v>
      </c>
      <c r="G1" s="113" t="s">
        <v>33</v>
      </c>
      <c r="H1" s="113" t="s">
        <v>34</v>
      </c>
      <c r="I1" s="113" t="s">
        <v>35</v>
      </c>
      <c r="J1" s="113" t="s">
        <v>36</v>
      </c>
      <c r="K1" s="113" t="s">
        <v>37</v>
      </c>
      <c r="L1" s="113" t="s">
        <v>38</v>
      </c>
      <c r="M1" s="113" t="s">
        <v>39</v>
      </c>
      <c r="N1" s="113" t="s">
        <v>40</v>
      </c>
      <c r="O1" s="113" t="s">
        <v>41</v>
      </c>
      <c r="P1" s="113" t="s">
        <v>42</v>
      </c>
      <c r="Q1" s="113" t="s">
        <v>43</v>
      </c>
      <c r="R1" s="113" t="s">
        <v>106</v>
      </c>
      <c r="S1" s="113" t="s">
        <v>107</v>
      </c>
    </row>
    <row r="2" spans="5:20" ht="32.1" customHeight="1">
      <c r="E2" s="114" t="s">
        <v>54</v>
      </c>
      <c r="F2" s="115">
        <v>949907786</v>
      </c>
      <c r="G2" s="116">
        <v>0.11149562499999099</v>
      </c>
      <c r="H2" s="116">
        <v>0.32001092385038898</v>
      </c>
      <c r="I2" s="116">
        <v>0.68527774845223988</v>
      </c>
      <c r="J2" s="116">
        <v>0.79807893573535793</v>
      </c>
      <c r="K2" s="116">
        <v>1.4775846366864354</v>
      </c>
      <c r="L2" s="116">
        <v>1.7351639660704299</v>
      </c>
      <c r="M2" s="116">
        <v>1.5986785256824065</v>
      </c>
      <c r="N2" s="116">
        <v>1.4547002799432773</v>
      </c>
      <c r="O2" s="116">
        <v>1.4048100812984243</v>
      </c>
      <c r="P2" s="116">
        <v>4.4643015031979996</v>
      </c>
      <c r="Q2" s="117">
        <v>31321</v>
      </c>
      <c r="R2" s="118">
        <v>0.59997809196189289</v>
      </c>
      <c r="S2" s="118">
        <v>0.79781498965518072</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6.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f+xIYKIxg0pHDSrTg1/qBKvGgiYpVIhCA8GqiAIPoK5mWrXJh25J6TGvIQksJuNm+DLtqHVochWy5upbewLS2w==" saltValue="mm7l27wUM7Q3i9qiRsJV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pageSetUpPr fitToPage="1"/>
  </sheetPr>
  <dimension ref="E1:T7"/>
  <sheetViews>
    <sheetView showGridLines="0" zoomScaleNormal="100" workbookViewId="0">
      <selection activeCell="E14" sqref="E14"/>
    </sheetView>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44377</v>
      </c>
      <c r="F1" s="113" t="s">
        <v>0</v>
      </c>
      <c r="G1" s="113" t="s">
        <v>33</v>
      </c>
      <c r="H1" s="113" t="s">
        <v>34</v>
      </c>
      <c r="I1" s="113" t="s">
        <v>35</v>
      </c>
      <c r="J1" s="113" t="s">
        <v>36</v>
      </c>
      <c r="K1" s="113" t="s">
        <v>37</v>
      </c>
      <c r="L1" s="113" t="s">
        <v>38</v>
      </c>
      <c r="M1" s="113" t="s">
        <v>39</v>
      </c>
      <c r="N1" s="113" t="s">
        <v>40</v>
      </c>
      <c r="O1" s="113" t="s">
        <v>41</v>
      </c>
      <c r="P1" s="113" t="s">
        <v>42</v>
      </c>
      <c r="Q1" s="113" t="s">
        <v>43</v>
      </c>
      <c r="R1" s="113" t="s">
        <v>106</v>
      </c>
      <c r="S1" s="113" t="s">
        <v>107</v>
      </c>
    </row>
    <row r="2" spans="5:20" ht="32.1" customHeight="1">
      <c r="E2" s="114" t="s">
        <v>54</v>
      </c>
      <c r="F2" s="115">
        <v>949907786</v>
      </c>
      <c r="G2" s="116">
        <v>0.10709661499999079</v>
      </c>
      <c r="H2" s="116">
        <v>0.33448324960199116</v>
      </c>
      <c r="I2" s="116">
        <v>0.68581865294190525</v>
      </c>
      <c r="J2" s="116">
        <v>0.68581865294190525</v>
      </c>
      <c r="K2" s="116">
        <v>1.5216030830428107</v>
      </c>
      <c r="L2" s="116">
        <v>1.7433538833451667</v>
      </c>
      <c r="M2" s="116">
        <v>1.5968586981414568</v>
      </c>
      <c r="N2" s="116">
        <v>1.4501852479064103</v>
      </c>
      <c r="O2" s="116">
        <v>1.408531474574426</v>
      </c>
      <c r="P2" s="116">
        <v>4.471680784918</v>
      </c>
      <c r="Q2" s="117">
        <v>31321</v>
      </c>
      <c r="R2" s="118">
        <v>0.59997809196189289</v>
      </c>
      <c r="S2" s="118">
        <v>0.79781498965518072</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4"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xAcmgRazS+yWum3B2tcNlsOemtk9BalspKA8ec8FrZGMMG9X5rYODdAfoHB7Q3zXnuDqUZCIGKw5hzniT1Dibw==" saltValue="PQ/FVDBQ68jPjfYS86sJ4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pageSetUpPr fitToPage="1"/>
  </sheetPr>
  <dimension ref="E1:T7"/>
  <sheetViews>
    <sheetView showGridLines="0" zoomScaleNormal="100" workbookViewId="0">
      <selection activeCell="E14" sqref="E14"/>
    </sheetView>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44347</v>
      </c>
      <c r="F1" s="113" t="s">
        <v>0</v>
      </c>
      <c r="G1" s="113" t="s">
        <v>33</v>
      </c>
      <c r="H1" s="113" t="s">
        <v>34</v>
      </c>
      <c r="I1" s="113" t="s">
        <v>35</v>
      </c>
      <c r="J1" s="113" t="s">
        <v>36</v>
      </c>
      <c r="K1" s="113" t="s">
        <v>37</v>
      </c>
      <c r="L1" s="113" t="s">
        <v>38</v>
      </c>
      <c r="M1" s="113" t="s">
        <v>39</v>
      </c>
      <c r="N1" s="113" t="s">
        <v>40</v>
      </c>
      <c r="O1" s="113" t="s">
        <v>41</v>
      </c>
      <c r="P1" s="113" t="s">
        <v>42</v>
      </c>
      <c r="Q1" s="113" t="s">
        <v>43</v>
      </c>
      <c r="R1" s="113" t="s">
        <v>104</v>
      </c>
      <c r="S1" s="113" t="s">
        <v>105</v>
      </c>
    </row>
    <row r="2" spans="5:20" ht="32.1" customHeight="1">
      <c r="E2" s="114" t="s">
        <v>54</v>
      </c>
      <c r="F2" s="115">
        <v>949907786</v>
      </c>
      <c r="G2" s="116">
        <v>0.10107820600000483</v>
      </c>
      <c r="H2" s="116">
        <v>0.35282158551592779</v>
      </c>
      <c r="I2" s="116">
        <v>0.71788365317877467</v>
      </c>
      <c r="J2" s="116">
        <v>0.57810290929483088</v>
      </c>
      <c r="K2" s="116">
        <v>1.5601350775895861</v>
      </c>
      <c r="L2" s="116">
        <v>1.7546396570059075</v>
      </c>
      <c r="M2" s="116">
        <v>1.5952253731911004</v>
      </c>
      <c r="N2" s="116">
        <v>1.4450108758729652</v>
      </c>
      <c r="O2" s="116">
        <v>1.4129484438917705</v>
      </c>
      <c r="P2" s="116">
        <v>4.4792237946669999</v>
      </c>
      <c r="Q2" s="117">
        <v>31321</v>
      </c>
      <c r="R2" s="118">
        <v>0.600000113</v>
      </c>
      <c r="S2" s="118">
        <v>0.79645769591446947</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4"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QavPXZS8t0T7ozHSFXSFgfmQkbZ1qjKe1uZZq6WHKK0nzRsfYHt6Za4CIcu5CE1ejxkTHNdXINp59JYyoyEHlA==" saltValue="NxcRus9mfUFFJDhCvN7F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3">
    <pageSetUpPr fitToPage="1"/>
  </sheetPr>
  <dimension ref="E1:T7"/>
  <sheetViews>
    <sheetView showGridLines="0" zoomScaleNormal="100" workbookViewId="0">
      <selection activeCell="E14" sqref="E14"/>
    </sheetView>
  </sheetViews>
  <sheetFormatPr defaultColWidth="9.140625"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44316</v>
      </c>
      <c r="F1" s="113" t="s">
        <v>0</v>
      </c>
      <c r="G1" s="113" t="s">
        <v>33</v>
      </c>
      <c r="H1" s="113" t="s">
        <v>34</v>
      </c>
      <c r="I1" s="113" t="s">
        <v>35</v>
      </c>
      <c r="J1" s="113" t="s">
        <v>36</v>
      </c>
      <c r="K1" s="113" t="s">
        <v>37</v>
      </c>
      <c r="L1" s="113" t="s">
        <v>38</v>
      </c>
      <c r="M1" s="113" t="s">
        <v>39</v>
      </c>
      <c r="N1" s="113" t="s">
        <v>40</v>
      </c>
      <c r="O1" s="113" t="s">
        <v>41</v>
      </c>
      <c r="P1" s="113" t="s">
        <v>42</v>
      </c>
      <c r="Q1" s="113" t="s">
        <v>43</v>
      </c>
      <c r="R1" s="113" t="s">
        <v>104</v>
      </c>
      <c r="S1" s="113" t="s">
        <v>105</v>
      </c>
    </row>
    <row r="2" spans="5:20" ht="32.1" customHeight="1">
      <c r="E2" s="114" t="s">
        <v>54</v>
      </c>
      <c r="F2" s="115">
        <v>949907786</v>
      </c>
      <c r="G2" s="116">
        <v>0.12593786999999246</v>
      </c>
      <c r="H2" s="116">
        <v>0.36410165951747953</v>
      </c>
      <c r="I2" s="116">
        <v>0.73253903204713033</v>
      </c>
      <c r="J2" s="116">
        <v>0.47654302215720534</v>
      </c>
      <c r="K2" s="116">
        <v>1.6121090045263742</v>
      </c>
      <c r="L2" s="116">
        <v>1.7667081682364083</v>
      </c>
      <c r="M2" s="116">
        <v>1.5946857907786827</v>
      </c>
      <c r="N2" s="116">
        <v>1.4424610193552345</v>
      </c>
      <c r="O2" s="116">
        <v>1.4182265805138261</v>
      </c>
      <c r="P2" s="116">
        <v>4.4869792367850003</v>
      </c>
      <c r="Q2" s="117">
        <v>31321</v>
      </c>
      <c r="R2" s="118">
        <v>0.600000113</v>
      </c>
      <c r="S2" s="118">
        <v>0.79645769591446947</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126"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0QYHcsbB2eyhiSiDss945Kdb5MFbmDGUQqPXJgPNRpX4Fy2D8+j9eoI4qpwq0+YrstLVInJocRxwt4zuffv8Gg==" saltValue="qOghARWlWOieRe9CeT6A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4">
    <pageSetUpPr fitToPage="1"/>
  </sheetPr>
  <dimension ref="E1:T7"/>
  <sheetViews>
    <sheetView showGridLines="0" zoomScaleNormal="100" workbookViewId="0">
      <selection activeCell="E14" sqref="E14"/>
    </sheetView>
  </sheetViews>
  <sheetFormatPr defaultColWidth="9.140625" defaultRowHeight="16.5"/>
  <cols>
    <col min="1" max="2" width="9.140625" style="47"/>
    <col min="3" max="4" width="3.140625" style="47" customWidth="1"/>
    <col min="5" max="5" width="49"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44286</v>
      </c>
      <c r="F1" s="113" t="s">
        <v>0</v>
      </c>
      <c r="G1" s="113" t="s">
        <v>33</v>
      </c>
      <c r="H1" s="113" t="s">
        <v>34</v>
      </c>
      <c r="I1" s="113" t="s">
        <v>35</v>
      </c>
      <c r="J1" s="113" t="s">
        <v>36</v>
      </c>
      <c r="K1" s="113" t="s">
        <v>37</v>
      </c>
      <c r="L1" s="113" t="s">
        <v>38</v>
      </c>
      <c r="M1" s="113" t="s">
        <v>39</v>
      </c>
      <c r="N1" s="113" t="s">
        <v>40</v>
      </c>
      <c r="O1" s="113" t="s">
        <v>41</v>
      </c>
      <c r="P1" s="113" t="s">
        <v>42</v>
      </c>
      <c r="Q1" s="113" t="s">
        <v>43</v>
      </c>
      <c r="R1" s="120" t="s">
        <v>104</v>
      </c>
      <c r="S1" s="120" t="s">
        <v>105</v>
      </c>
    </row>
    <row r="2" spans="5:20" ht="32.1" customHeight="1">
      <c r="E2" s="114" t="s">
        <v>54</v>
      </c>
      <c r="F2" s="115">
        <v>949907786</v>
      </c>
      <c r="G2" s="116">
        <v>0.12539339099999491</v>
      </c>
      <c r="H2" s="116">
        <v>0.35016416286899332</v>
      </c>
      <c r="I2" s="116">
        <v>0.74773099853280289</v>
      </c>
      <c r="J2" s="116">
        <v>0.35016416286899332</v>
      </c>
      <c r="K2" s="116">
        <v>1.6329521873654107</v>
      </c>
      <c r="L2" s="116">
        <v>1.7666690169916066</v>
      </c>
      <c r="M2" s="116">
        <v>1.5891434962557627</v>
      </c>
      <c r="N2" s="116">
        <v>1.4346480016171226</v>
      </c>
      <c r="O2" s="116">
        <v>1.421871657642293</v>
      </c>
      <c r="P2" s="116">
        <v>4.4940407406010001</v>
      </c>
      <c r="Q2" s="117">
        <v>31321</v>
      </c>
      <c r="R2" s="121">
        <v>0.600000113</v>
      </c>
      <c r="S2" s="121">
        <v>0.79645769591446947</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9.2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7IyXBss7ctgdoHKLQzZ4c2hl/dWRUElvONT/FdcqrfHgMj7emtR4RI1I0vZb3XPdLEjUYdDhX1FMVyJFSJGn2A==" saltValue="PiQXRNKDUTqlSWywDkwF8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5">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44255</v>
      </c>
      <c r="F1" s="113" t="s">
        <v>0</v>
      </c>
      <c r="G1" s="113" t="s">
        <v>33</v>
      </c>
      <c r="H1" s="113" t="s">
        <v>34</v>
      </c>
      <c r="I1" s="113" t="s">
        <v>35</v>
      </c>
      <c r="J1" s="113" t="s">
        <v>36</v>
      </c>
      <c r="K1" s="113" t="s">
        <v>37</v>
      </c>
      <c r="L1" s="113" t="s">
        <v>38</v>
      </c>
      <c r="M1" s="113" t="s">
        <v>39</v>
      </c>
      <c r="N1" s="113" t="s">
        <v>40</v>
      </c>
      <c r="O1" s="113" t="s">
        <v>41</v>
      </c>
      <c r="P1" s="113" t="s">
        <v>42</v>
      </c>
      <c r="Q1" s="113" t="s">
        <v>43</v>
      </c>
      <c r="R1" s="113" t="s">
        <v>102</v>
      </c>
      <c r="S1" s="113" t="s">
        <v>103</v>
      </c>
    </row>
    <row r="2" spans="5:20" ht="32.1" customHeight="1">
      <c r="E2" s="114" t="s">
        <v>54</v>
      </c>
      <c r="F2" s="115">
        <v>949907786</v>
      </c>
      <c r="G2" s="116">
        <v>0.11232998299999242</v>
      </c>
      <c r="H2" s="116">
        <v>0.3637785783150882</v>
      </c>
      <c r="I2" s="116">
        <v>0.7626276740883231</v>
      </c>
      <c r="J2" s="116">
        <v>0.22448927715195133</v>
      </c>
      <c r="K2" s="116">
        <v>1.6561190042435392</v>
      </c>
      <c r="L2" s="116">
        <v>1.7696528655859911</v>
      </c>
      <c r="M2" s="116">
        <v>1.5834460971071662</v>
      </c>
      <c r="N2" s="116">
        <v>1.4261266956945517</v>
      </c>
      <c r="O2" s="116">
        <v>1.4256176894357209</v>
      </c>
      <c r="P2" s="116">
        <v>4.5011520009639998</v>
      </c>
      <c r="Q2" s="117">
        <v>31321</v>
      </c>
      <c r="R2" s="118">
        <v>0.599960243968643</v>
      </c>
      <c r="S2" s="118">
        <v>0.79723145137293394</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7.7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3DS7AeLenVOIRy7ye73/tl5mJ2Be8eFDWJUq62OzJy7D21Iby7uOXv8XZI6BQp5oc0Er87DlAa9Qn9uo8yMvbg==" saltValue="eV9IE0V+y+mlXg8j4zF4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6">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44227</v>
      </c>
      <c r="F1" s="103" t="s">
        <v>0</v>
      </c>
      <c r="G1" s="103" t="s">
        <v>33</v>
      </c>
      <c r="H1" s="103" t="s">
        <v>34</v>
      </c>
      <c r="I1" s="103" t="s">
        <v>35</v>
      </c>
      <c r="J1" s="103" t="s">
        <v>36</v>
      </c>
      <c r="K1" s="103" t="s">
        <v>37</v>
      </c>
      <c r="L1" s="103" t="s">
        <v>38</v>
      </c>
      <c r="M1" s="103" t="s">
        <v>39</v>
      </c>
      <c r="N1" s="103" t="s">
        <v>40</v>
      </c>
      <c r="O1" s="103" t="s">
        <v>41</v>
      </c>
      <c r="P1" s="103" t="s">
        <v>42</v>
      </c>
      <c r="Q1" s="103" t="s">
        <v>43</v>
      </c>
      <c r="R1" s="85" t="s">
        <v>102</v>
      </c>
      <c r="S1" s="85" t="s">
        <v>103</v>
      </c>
    </row>
    <row r="2" spans="5:20" ht="32.1" customHeight="1">
      <c r="E2" s="80" t="s">
        <v>54</v>
      </c>
      <c r="F2" s="105">
        <v>949907786</v>
      </c>
      <c r="G2" s="106">
        <v>0.11203344699999285</v>
      </c>
      <c r="H2" s="106">
        <v>0.36710075259733799</v>
      </c>
      <c r="I2" s="106">
        <v>0.78691433936712851</v>
      </c>
      <c r="J2" s="106">
        <v>0.11203344699999285</v>
      </c>
      <c r="K2" s="106">
        <v>1.686779343985334</v>
      </c>
      <c r="L2" s="106">
        <v>1.7707201662762628</v>
      </c>
      <c r="M2" s="106">
        <v>1.5793261060781161</v>
      </c>
      <c r="N2" s="106">
        <v>1.4188781290856989</v>
      </c>
      <c r="O2" s="106">
        <v>1.4290391808650993</v>
      </c>
      <c r="P2" s="106">
        <v>4.5086832345410004</v>
      </c>
      <c r="Q2" s="107">
        <v>31321</v>
      </c>
      <c r="R2" s="86">
        <v>0.599960243968643</v>
      </c>
      <c r="S2" s="86">
        <v>0.79723145137293394</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sJSJakPDx8ie4N9uhBO0Jorcd6rZRMfTSa3x9m2SrzfjfAJduATAh7SRXfVksMaNg/iKlEg/0lwI1f/biLdWNg==" saltValue="ULiJVoGD0D1NprM+yH+z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5BC98-4C6C-4528-8B50-6B25DDA1B85B}">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949907786</v>
      </c>
      <c r="G2" s="82">
        <v>0.20346865600000541</v>
      </c>
      <c r="H2" s="82">
        <v>0.58805925457974251</v>
      </c>
      <c r="I2" s="82">
        <v>1.1785069234775847</v>
      </c>
      <c r="J2" s="82">
        <v>2.2454903225619161</v>
      </c>
      <c r="K2" s="82">
        <v>2.2454903225619161</v>
      </c>
      <c r="L2" s="82">
        <v>1.6920955432551787</v>
      </c>
      <c r="M2" s="82">
        <v>1.749350074611411</v>
      </c>
      <c r="N2" s="82">
        <v>1.6765706331441255</v>
      </c>
      <c r="O2" s="82">
        <v>1.4977323311642587</v>
      </c>
      <c r="P2" s="82">
        <v>4.2919497185080004</v>
      </c>
      <c r="Q2" s="83">
        <v>31321</v>
      </c>
      <c r="R2" s="139">
        <v>0.13947958570770394</v>
      </c>
      <c r="S2" s="139">
        <v>0.76890362768535525</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GFuZzU5UxRzW8NqFJ/zxNST7fA5e3JvF1/X4XsnQuUagZDBt9dGbCCiRFHk+9gBFHnaaLyZWAW2zyq7tiJXxTA==" saltValue="N4tRGalsu1azJr2uEegn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7">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44196</v>
      </c>
      <c r="F1" s="103" t="s">
        <v>0</v>
      </c>
      <c r="G1" s="103" t="s">
        <v>33</v>
      </c>
      <c r="H1" s="103" t="s">
        <v>34</v>
      </c>
      <c r="I1" s="103" t="s">
        <v>35</v>
      </c>
      <c r="J1" s="103" t="s">
        <v>36</v>
      </c>
      <c r="K1" s="103" t="s">
        <v>37</v>
      </c>
      <c r="L1" s="103" t="s">
        <v>38</v>
      </c>
      <c r="M1" s="103" t="s">
        <v>39</v>
      </c>
      <c r="N1" s="103" t="s">
        <v>40</v>
      </c>
      <c r="O1" s="103" t="s">
        <v>41</v>
      </c>
      <c r="P1" s="103" t="s">
        <v>42</v>
      </c>
      <c r="Q1" s="103" t="s">
        <v>43</v>
      </c>
      <c r="R1" s="85" t="s">
        <v>102</v>
      </c>
      <c r="S1" s="85" t="s">
        <v>103</v>
      </c>
    </row>
    <row r="2" spans="5:20" ht="32.1" customHeight="1">
      <c r="E2" s="80" t="s">
        <v>54</v>
      </c>
      <c r="F2" s="105">
        <v>949907786</v>
      </c>
      <c r="G2" s="106">
        <v>0.1389773120000104</v>
      </c>
      <c r="H2" s="106">
        <v>0.39617955683515227</v>
      </c>
      <c r="I2" s="106">
        <v>0.83009150770458895</v>
      </c>
      <c r="J2" s="106">
        <v>1.7395859101567934</v>
      </c>
      <c r="K2" s="106">
        <v>1.7395859101567934</v>
      </c>
      <c r="L2" s="106">
        <v>1.7744898590560609</v>
      </c>
      <c r="M2" s="106">
        <v>1.574361221631837</v>
      </c>
      <c r="N2" s="106">
        <v>1.414547572936109</v>
      </c>
      <c r="O2" s="106">
        <v>1.4350758229627836</v>
      </c>
      <c r="P2" s="106">
        <v>4.5162593927800003</v>
      </c>
      <c r="Q2" s="107">
        <v>31321</v>
      </c>
      <c r="R2" s="86">
        <v>0.599960243968643</v>
      </c>
      <c r="S2" s="86">
        <v>0.79723145137293394</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9dOLEEDVrh2Q0xZwomPRNJUqiaRjOhQyDeiBdhOkUbUSqiNUNcCkASlHHvMGo6FzVvTZIX1o2ZMffGSeFmvm7A==" saltValue="fiZBf65bV4izYh5psLGnr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44165</v>
      </c>
      <c r="F1" s="103" t="s">
        <v>0</v>
      </c>
      <c r="G1" s="103" t="s">
        <v>33</v>
      </c>
      <c r="H1" s="103" t="s">
        <v>34</v>
      </c>
      <c r="I1" s="103" t="s">
        <v>35</v>
      </c>
      <c r="J1" s="103" t="s">
        <v>36</v>
      </c>
      <c r="K1" s="103" t="s">
        <v>37</v>
      </c>
      <c r="L1" s="103" t="s">
        <v>38</v>
      </c>
      <c r="M1" s="103" t="s">
        <v>39</v>
      </c>
      <c r="N1" s="103" t="s">
        <v>40</v>
      </c>
      <c r="O1" s="103" t="s">
        <v>41</v>
      </c>
      <c r="P1" s="103" t="s">
        <v>42</v>
      </c>
      <c r="Q1" s="103" t="s">
        <v>43</v>
      </c>
      <c r="R1" s="85" t="s">
        <v>100</v>
      </c>
      <c r="S1" s="85" t="s">
        <v>101</v>
      </c>
    </row>
    <row r="2" spans="5:20" ht="32.1" customHeight="1">
      <c r="E2" s="104" t="s">
        <v>54</v>
      </c>
      <c r="F2" s="105">
        <v>949907786</v>
      </c>
      <c r="G2" s="106">
        <v>0.115643834000001</v>
      </c>
      <c r="H2" s="106">
        <v>0.3974034272354654</v>
      </c>
      <c r="I2" s="106">
        <v>0.83624813574429968</v>
      </c>
      <c r="J2" s="106">
        <v>1.5983872025872703</v>
      </c>
      <c r="K2" s="106">
        <v>1.7622063267628052</v>
      </c>
      <c r="L2" s="106">
        <v>1.7710753330254514</v>
      </c>
      <c r="M2" s="106">
        <v>1.5669804007838017</v>
      </c>
      <c r="N2" s="106">
        <v>1.40578666538409</v>
      </c>
      <c r="O2" s="106">
        <v>1.4420490641220862</v>
      </c>
      <c r="P2" s="106">
        <v>4.5230721798970004</v>
      </c>
      <c r="Q2" s="107">
        <v>31321</v>
      </c>
      <c r="R2" s="86">
        <v>0.59998000000000007</v>
      </c>
      <c r="S2" s="86">
        <v>0.80495372176890945</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PbmA6JGJ+wS/D9SnZt3Dr/qWkdV9JJT2VYIguTMfWwqr3Dl8/abtt0ZtwRAbDs1f98H7Pk3LThhvjGeEF98JNA==" saltValue="kZ6Sm3fem2SHYy4c2n3w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9">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44135</v>
      </c>
      <c r="F1" s="103" t="s">
        <v>0</v>
      </c>
      <c r="G1" s="103" t="s">
        <v>33</v>
      </c>
      <c r="H1" s="103" t="s">
        <v>34</v>
      </c>
      <c r="I1" s="103" t="s">
        <v>35</v>
      </c>
      <c r="J1" s="103" t="s">
        <v>36</v>
      </c>
      <c r="K1" s="103" t="s">
        <v>37</v>
      </c>
      <c r="L1" s="103" t="s">
        <v>38</v>
      </c>
      <c r="M1" s="103" t="s">
        <v>39</v>
      </c>
      <c r="N1" s="103" t="s">
        <v>40</v>
      </c>
      <c r="O1" s="103" t="s">
        <v>41</v>
      </c>
      <c r="P1" s="103" t="s">
        <v>42</v>
      </c>
      <c r="Q1" s="103" t="s">
        <v>43</v>
      </c>
      <c r="R1" s="85" t="s">
        <v>100</v>
      </c>
      <c r="S1" s="85" t="s">
        <v>101</v>
      </c>
    </row>
    <row r="2" spans="5:20" ht="32.1" customHeight="1">
      <c r="E2" s="104" t="s">
        <v>54</v>
      </c>
      <c r="F2" s="105">
        <v>949907786</v>
      </c>
      <c r="G2" s="106">
        <v>0.14103835199998915</v>
      </c>
      <c r="H2" s="106">
        <v>0.41827808477263861</v>
      </c>
      <c r="I2" s="106">
        <v>0.87317363478689458</v>
      </c>
      <c r="J2" s="106">
        <v>1.4810306479632551</v>
      </c>
      <c r="K2" s="106">
        <v>1.8106478300851991</v>
      </c>
      <c r="L2" s="106">
        <v>1.7722904731657385</v>
      </c>
      <c r="M2" s="106">
        <v>1.5608492942373875</v>
      </c>
      <c r="N2" s="106">
        <v>1.4006578114730717</v>
      </c>
      <c r="O2" s="106">
        <v>1.4497480006041563</v>
      </c>
      <c r="P2" s="106">
        <v>4.5306121257580001</v>
      </c>
      <c r="Q2" s="107">
        <v>31321</v>
      </c>
      <c r="R2" s="86">
        <v>0.59998000000000007</v>
      </c>
      <c r="S2" s="86">
        <v>0.80495372176890945</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oNmKLNctbAUwy347U/Gg9eTeaES5LdNUMPTqIUeUHmLwMIH37HBZki/tsaa0YwyvSy4KC27aTXQLnn0BmqBZog==" saltValue="pAFgZxA/926I6LNcWRO1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80">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44104</v>
      </c>
      <c r="F1" s="103" t="s">
        <v>0</v>
      </c>
      <c r="G1" s="103" t="s">
        <v>33</v>
      </c>
      <c r="H1" s="103" t="s">
        <v>34</v>
      </c>
      <c r="I1" s="103" t="s">
        <v>35</v>
      </c>
      <c r="J1" s="103" t="s">
        <v>36</v>
      </c>
      <c r="K1" s="103" t="s">
        <v>37</v>
      </c>
      <c r="L1" s="103" t="s">
        <v>38</v>
      </c>
      <c r="M1" s="103" t="s">
        <v>39</v>
      </c>
      <c r="N1" s="103" t="s">
        <v>40</v>
      </c>
      <c r="O1" s="103" t="s">
        <v>41</v>
      </c>
      <c r="P1" s="103" t="s">
        <v>42</v>
      </c>
      <c r="Q1" s="103" t="s">
        <v>43</v>
      </c>
      <c r="R1" s="85" t="s">
        <v>100</v>
      </c>
      <c r="S1" s="85" t="s">
        <v>101</v>
      </c>
    </row>
    <row r="2" spans="5:20" ht="32.1" customHeight="1">
      <c r="E2" s="104" t="s">
        <v>54</v>
      </c>
      <c r="F2" s="105">
        <v>949907786</v>
      </c>
      <c r="G2" s="106">
        <v>0.14019804700000638</v>
      </c>
      <c r="H2" s="106">
        <v>0.43219966415535271</v>
      </c>
      <c r="I2" s="106">
        <v>0.87865124113366555</v>
      </c>
      <c r="J2" s="106">
        <v>1.3381050546461548</v>
      </c>
      <c r="K2" s="106">
        <v>1.8376582605555525</v>
      </c>
      <c r="L2" s="106">
        <v>1.7635366378882855</v>
      </c>
      <c r="M2" s="106">
        <v>1.5507362588923046</v>
      </c>
      <c r="N2" s="106">
        <v>1.3923984546027057</v>
      </c>
      <c r="O2" s="106">
        <v>1.4549336693521431</v>
      </c>
      <c r="P2" s="106">
        <v>4.5374310008030001</v>
      </c>
      <c r="Q2" s="107">
        <v>31321</v>
      </c>
      <c r="R2" s="86">
        <v>0.59998000000000007</v>
      </c>
      <c r="S2" s="86">
        <v>0.80495372176890945</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wdKJaVjobMPSOpL/t9bvz9QXrpQlVCvm+H202+LoBcKjay5yE4Bb2PgTsGUXoDUbjdjqS2vF1t+Tzbt0FlRmvQ==" saltValue="Zb59yTzkWnm+vjeah5yP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1">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44074</v>
      </c>
      <c r="F1" s="103" t="s">
        <v>0</v>
      </c>
      <c r="G1" s="103" t="s">
        <v>33</v>
      </c>
      <c r="H1" s="103" t="s">
        <v>34</v>
      </c>
      <c r="I1" s="103" t="s">
        <v>35</v>
      </c>
      <c r="J1" s="103" t="s">
        <v>36</v>
      </c>
      <c r="K1" s="103" t="s">
        <v>37</v>
      </c>
      <c r="L1" s="103" t="s">
        <v>38</v>
      </c>
      <c r="M1" s="103" t="s">
        <v>39</v>
      </c>
      <c r="N1" s="103" t="s">
        <v>40</v>
      </c>
      <c r="O1" s="103" t="s">
        <v>41</v>
      </c>
      <c r="P1" s="103" t="s">
        <v>42</v>
      </c>
      <c r="Q1" s="103" t="s">
        <v>43</v>
      </c>
      <c r="R1" s="85" t="s">
        <v>98</v>
      </c>
      <c r="S1" s="85" t="s">
        <v>99</v>
      </c>
    </row>
    <row r="2" spans="5:20" ht="32.1" customHeight="1">
      <c r="E2" s="104" t="s">
        <v>54</v>
      </c>
      <c r="F2" s="105">
        <v>949907786</v>
      </c>
      <c r="G2" s="106">
        <v>0.1364599079999973</v>
      </c>
      <c r="H2" s="106">
        <v>0.43710762781516976</v>
      </c>
      <c r="I2" s="106">
        <v>0.88672889024408175</v>
      </c>
      <c r="J2" s="106">
        <v>1.1962299166653478</v>
      </c>
      <c r="K2" s="106">
        <v>1.8484550262398702</v>
      </c>
      <c r="L2" s="106">
        <v>1.7565262545720328</v>
      </c>
      <c r="M2" s="106">
        <v>1.5393722964795131</v>
      </c>
      <c r="N2" s="106">
        <v>1.3825371041805923</v>
      </c>
      <c r="O2" s="106">
        <v>1.4598356301182891</v>
      </c>
      <c r="P2" s="106">
        <v>4.5443079964880004</v>
      </c>
      <c r="Q2" s="107">
        <v>31321</v>
      </c>
      <c r="R2" s="86">
        <v>0.600004510778684</v>
      </c>
      <c r="S2" s="86">
        <v>0.80530490088009044</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yMFmObqmXGO3RFAr7Xis7N3Og+NU2LDBi06wSYgoCwVvirpn9gh1ttVUR6vDlqMFMA1GDQgTPl0jrP17ygtf2g==" saltValue="15ROhWoKYRwQytZ4tQYBX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44043</v>
      </c>
      <c r="F1" s="103" t="s">
        <v>0</v>
      </c>
      <c r="G1" s="103" t="s">
        <v>33</v>
      </c>
      <c r="H1" s="103" t="s">
        <v>34</v>
      </c>
      <c r="I1" s="103" t="s">
        <v>35</v>
      </c>
      <c r="J1" s="103" t="s">
        <v>36</v>
      </c>
      <c r="K1" s="103" t="s">
        <v>37</v>
      </c>
      <c r="L1" s="103" t="s">
        <v>38</v>
      </c>
      <c r="M1" s="103" t="s">
        <v>39</v>
      </c>
      <c r="N1" s="103" t="s">
        <v>40</v>
      </c>
      <c r="O1" s="103" t="s">
        <v>41</v>
      </c>
      <c r="P1" s="103" t="s">
        <v>42</v>
      </c>
      <c r="Q1" s="103" t="s">
        <v>43</v>
      </c>
      <c r="R1" s="85" t="s">
        <v>98</v>
      </c>
      <c r="S1" s="85" t="s">
        <v>99</v>
      </c>
    </row>
    <row r="2" spans="5:20" ht="32.1" customHeight="1">
      <c r="E2" s="104" t="s">
        <v>54</v>
      </c>
      <c r="F2" s="105">
        <v>949907786</v>
      </c>
      <c r="G2" s="106">
        <v>0.15492149600000449</v>
      </c>
      <c r="H2" s="106">
        <v>0.45300074716501104</v>
      </c>
      <c r="I2" s="106">
        <v>0.89283912551205713</v>
      </c>
      <c r="J2" s="106">
        <v>1.058325818227468</v>
      </c>
      <c r="K2" s="106">
        <v>1.8902171274190582</v>
      </c>
      <c r="L2" s="106">
        <v>1.7500346579529813</v>
      </c>
      <c r="M2" s="106">
        <v>1.5291368628495006</v>
      </c>
      <c r="N2" s="106">
        <v>1.376737278072504</v>
      </c>
      <c r="O2" s="106">
        <v>1.4656041077508286</v>
      </c>
      <c r="P2" s="106">
        <v>4.5513304096639997</v>
      </c>
      <c r="Q2" s="107">
        <v>31321</v>
      </c>
      <c r="R2" s="86">
        <v>0.600004510778684</v>
      </c>
      <c r="S2" s="86">
        <v>0.80530490088009044</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QWKZMEUm4CHPbtf2rWumD0sGVvFX2nPDV+kbustUfV+ee0KachDFZZ43cOX1SbEE94MSPs4Ub/biXZyI+Ukf/w==" saltValue="heZSp5OMsveLLCKIBdZhn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8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44012</v>
      </c>
      <c r="F1" s="103" t="s">
        <v>0</v>
      </c>
      <c r="G1" s="103" t="s">
        <v>33</v>
      </c>
      <c r="H1" s="103" t="s">
        <v>34</v>
      </c>
      <c r="I1" s="103" t="s">
        <v>35</v>
      </c>
      <c r="J1" s="103" t="s">
        <v>36</v>
      </c>
      <c r="K1" s="103" t="s">
        <v>37</v>
      </c>
      <c r="L1" s="103" t="s">
        <v>38</v>
      </c>
      <c r="M1" s="103" t="s">
        <v>39</v>
      </c>
      <c r="N1" s="103" t="s">
        <v>40</v>
      </c>
      <c r="O1" s="103" t="s">
        <v>41</v>
      </c>
      <c r="P1" s="103" t="s">
        <v>42</v>
      </c>
      <c r="Q1" s="103" t="s">
        <v>43</v>
      </c>
      <c r="R1" s="85" t="s">
        <v>98</v>
      </c>
      <c r="S1" s="85" t="s">
        <v>99</v>
      </c>
    </row>
    <row r="2" spans="5:20" ht="32.1" customHeight="1">
      <c r="E2" s="104" t="s">
        <v>54</v>
      </c>
      <c r="F2" s="105">
        <v>949907786</v>
      </c>
      <c r="G2" s="106">
        <v>0.14509174099999189</v>
      </c>
      <c r="H2" s="106">
        <v>0.44453031843496582</v>
      </c>
      <c r="I2" s="106">
        <v>0.90200691961357382</v>
      </c>
      <c r="J2" s="106">
        <v>0.90200691961357382</v>
      </c>
      <c r="K2" s="106">
        <v>1.9021842875153627</v>
      </c>
      <c r="L2" s="106">
        <v>1.7335802548023471</v>
      </c>
      <c r="M2" s="106">
        <v>1.5182959463402534</v>
      </c>
      <c r="N2" s="106">
        <v>1.3682991417670154</v>
      </c>
      <c r="O2" s="106">
        <v>1.4723631062874887</v>
      </c>
      <c r="P2" s="106">
        <v>4.5578322887810003</v>
      </c>
      <c r="Q2" s="107">
        <v>31321</v>
      </c>
      <c r="R2" s="86">
        <v>0.600004510778684</v>
      </c>
      <c r="S2" s="86">
        <v>0.80530490088009044</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q+W8Gd5zQz9V/MczdA3OuPnS7TM2kdGV3htzL+vGT8y27FmCGm4bLJ0BAoiIGdg0o/sS0JqlIN+7VFajaz0hwg==" saltValue="+Ii7PCu0vD8TMql+8C7MN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4">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43982</v>
      </c>
      <c r="F1" s="103" t="s">
        <v>0</v>
      </c>
      <c r="G1" s="103" t="s">
        <v>33</v>
      </c>
      <c r="H1" s="103" t="s">
        <v>34</v>
      </c>
      <c r="I1" s="103" t="s">
        <v>35</v>
      </c>
      <c r="J1" s="103" t="s">
        <v>36</v>
      </c>
      <c r="K1" s="103" t="s">
        <v>37</v>
      </c>
      <c r="L1" s="103" t="s">
        <v>38</v>
      </c>
      <c r="M1" s="103" t="s">
        <v>39</v>
      </c>
      <c r="N1" s="103" t="s">
        <v>40</v>
      </c>
      <c r="O1" s="103" t="s">
        <v>41</v>
      </c>
      <c r="P1" s="103" t="s">
        <v>42</v>
      </c>
      <c r="Q1" s="103" t="s">
        <v>43</v>
      </c>
      <c r="R1" s="110" t="s">
        <v>96</v>
      </c>
      <c r="S1" s="110" t="s">
        <v>97</v>
      </c>
    </row>
    <row r="2" spans="5:20" ht="32.1" customHeight="1">
      <c r="E2" s="104" t="s">
        <v>54</v>
      </c>
      <c r="F2" s="105">
        <v>949907786</v>
      </c>
      <c r="G2" s="106">
        <v>0.1523054530000012</v>
      </c>
      <c r="H2" s="106">
        <v>0.4476644868100399</v>
      </c>
      <c r="I2" s="106">
        <v>0.91827909917077122</v>
      </c>
      <c r="J2" s="106">
        <v>0.75581854832302842</v>
      </c>
      <c r="K2" s="106">
        <v>1.9053904776371366</v>
      </c>
      <c r="L2" s="106">
        <v>1.7237519453004335</v>
      </c>
      <c r="M2" s="106">
        <v>1.5074546678286227</v>
      </c>
      <c r="N2" s="106">
        <v>1.3607392834625198</v>
      </c>
      <c r="O2" s="106">
        <v>1.4786811496285912</v>
      </c>
      <c r="P2" s="106">
        <v>4.5646618834200003</v>
      </c>
      <c r="Q2" s="107">
        <v>31321</v>
      </c>
      <c r="R2" s="111">
        <v>0.6</v>
      </c>
      <c r="S2" s="111">
        <v>0.80528774612863585</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dlp+KDBvFr52RNbFmBjvs9Rum7BkLa1grT039OP18LCDXhGMMflMSqIUsE7RCkpFi+sku0yh5FjHXR7nGcEV0Q==" saltValue="RXXoptxAgriNpNnijfouv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85">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43951</v>
      </c>
      <c r="F1" s="103" t="s">
        <v>0</v>
      </c>
      <c r="G1" s="103" t="s">
        <v>33</v>
      </c>
      <c r="H1" s="103" t="s">
        <v>34</v>
      </c>
      <c r="I1" s="103" t="s">
        <v>35</v>
      </c>
      <c r="J1" s="103" t="s">
        <v>36</v>
      </c>
      <c r="K1" s="103" t="s">
        <v>37</v>
      </c>
      <c r="L1" s="103" t="s">
        <v>38</v>
      </c>
      <c r="M1" s="103" t="s">
        <v>39</v>
      </c>
      <c r="N1" s="103" t="s">
        <v>40</v>
      </c>
      <c r="O1" s="103" t="s">
        <v>41</v>
      </c>
      <c r="P1" s="103" t="s">
        <v>42</v>
      </c>
      <c r="Q1" s="103" t="s">
        <v>43</v>
      </c>
      <c r="R1" s="110" t="s">
        <v>96</v>
      </c>
      <c r="S1" s="110" t="s">
        <v>97</v>
      </c>
    </row>
    <row r="2" spans="5:20" ht="32.1" customHeight="1">
      <c r="E2" s="104" t="s">
        <v>54</v>
      </c>
      <c r="F2" s="105">
        <v>949907786</v>
      </c>
      <c r="G2" s="106">
        <v>0.1464762019999899</v>
      </c>
      <c r="H2" s="106">
        <v>0.43785489241292552</v>
      </c>
      <c r="I2" s="106">
        <v>0.92935927513537742</v>
      </c>
      <c r="J2" s="106">
        <v>0.60259530980666387</v>
      </c>
      <c r="K2" s="106">
        <v>1.928733666016913</v>
      </c>
      <c r="L2" s="106">
        <v>1.7102410915455613</v>
      </c>
      <c r="M2" s="106">
        <v>1.4958733567890015</v>
      </c>
      <c r="N2" s="106">
        <v>1.3559080809550483</v>
      </c>
      <c r="O2" s="106">
        <v>1.4836861101624965</v>
      </c>
      <c r="P2" s="106">
        <v>4.5713070537240004</v>
      </c>
      <c r="Q2" s="107">
        <v>31321</v>
      </c>
      <c r="R2" s="111">
        <v>0.6</v>
      </c>
      <c r="S2" s="111">
        <v>0.80528774612863585</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7QRvgJewgDsQQFzQS9kJtFxuCodxj+RxWjgR8fy6ThKFGGMiUPYIqFo8pSQ6yywA4piA7cLodRWiYRIYXmUMTg==" saltValue="sMhD9LiC6Vp5yVEYFm5g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6">
    <pageSetUpPr fitToPage="1"/>
  </sheetPr>
  <dimension ref="E1:T7"/>
  <sheetViews>
    <sheetView showGridLines="0" zoomScaleNormal="100" workbookViewId="0">
      <selection activeCell="E20" sqref="E20"/>
    </sheetView>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43921</v>
      </c>
      <c r="F1" s="103" t="s">
        <v>0</v>
      </c>
      <c r="G1" s="103" t="s">
        <v>33</v>
      </c>
      <c r="H1" s="103" t="s">
        <v>34</v>
      </c>
      <c r="I1" s="103" t="s">
        <v>35</v>
      </c>
      <c r="J1" s="103" t="s">
        <v>36</v>
      </c>
      <c r="K1" s="103" t="s">
        <v>37</v>
      </c>
      <c r="L1" s="103" t="s">
        <v>38</v>
      </c>
      <c r="M1" s="103" t="s">
        <v>39</v>
      </c>
      <c r="N1" s="103" t="s">
        <v>40</v>
      </c>
      <c r="O1" s="103" t="s">
        <v>41</v>
      </c>
      <c r="P1" s="103" t="s">
        <v>42</v>
      </c>
      <c r="Q1" s="103" t="s">
        <v>43</v>
      </c>
      <c r="R1" s="110" t="s">
        <v>96</v>
      </c>
      <c r="S1" s="110" t="s">
        <v>97</v>
      </c>
    </row>
    <row r="2" spans="5:20" ht="32.1" customHeight="1">
      <c r="E2" s="104" t="s">
        <v>54</v>
      </c>
      <c r="F2" s="105">
        <v>949907786</v>
      </c>
      <c r="G2" s="106">
        <v>0.14821656599999233</v>
      </c>
      <c r="H2" s="106">
        <v>0.45545197904584001</v>
      </c>
      <c r="I2" s="106">
        <v>0.95065408550072394</v>
      </c>
      <c r="J2" s="106">
        <v>0.45545197904584001</v>
      </c>
      <c r="K2" s="106">
        <v>1.9368155738357595</v>
      </c>
      <c r="L2" s="106">
        <v>1.692208632810166</v>
      </c>
      <c r="M2" s="106">
        <v>1.4841015145820702</v>
      </c>
      <c r="N2" s="106">
        <v>1.34994312029737</v>
      </c>
      <c r="O2" s="106">
        <v>1.491735298247665</v>
      </c>
      <c r="P2" s="106">
        <v>4.5781611736330001</v>
      </c>
      <c r="Q2" s="107">
        <v>31321</v>
      </c>
      <c r="R2" s="111">
        <v>0.6</v>
      </c>
      <c r="S2" s="111">
        <v>0.80528774612863585</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5XvZwdvrRWXtsxSPyBWpaxxV6W0rJcKA2jOUcP6eH5ilaR4b5kaBM1sSRWpX/q3fUrucRyxTbkm1M4Mo4VATZg==" saltValue="lw+BQE7ZpPtdIU+Eum9q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BDDCE-0244-4E5F-9524-2C3DE083AE5B}">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33</v>
      </c>
      <c r="H1" s="79" t="s">
        <v>34</v>
      </c>
      <c r="I1" s="79" t="s">
        <v>35</v>
      </c>
      <c r="J1" s="79" t="s">
        <v>36</v>
      </c>
      <c r="K1" s="79" t="s">
        <v>37</v>
      </c>
      <c r="L1" s="79" t="s">
        <v>38</v>
      </c>
      <c r="M1" s="79" t="s">
        <v>39</v>
      </c>
      <c r="N1" s="79" t="s">
        <v>40</v>
      </c>
      <c r="O1" s="79" t="s">
        <v>41</v>
      </c>
      <c r="P1" s="79" t="s">
        <v>42</v>
      </c>
      <c r="Q1" s="79" t="s">
        <v>43</v>
      </c>
      <c r="R1" s="138" t="s">
        <v>131</v>
      </c>
      <c r="S1" s="138" t="s">
        <v>132</v>
      </c>
    </row>
    <row r="2" spans="5:20" ht="32.1" customHeight="1">
      <c r="E2" s="80" t="s">
        <v>116</v>
      </c>
      <c r="F2" s="81">
        <v>949907786</v>
      </c>
      <c r="G2" s="82">
        <v>0.19340770900000415</v>
      </c>
      <c r="H2" s="82">
        <v>0.58624644845692853</v>
      </c>
      <c r="I2" s="82">
        <v>1.1710149295391714</v>
      </c>
      <c r="J2" s="82">
        <v>2.0378752292220526</v>
      </c>
      <c r="K2" s="82">
        <v>2.2102734529444445</v>
      </c>
      <c r="L2" s="82">
        <v>1.6702743844971168</v>
      </c>
      <c r="M2" s="82">
        <v>1.7373630892143499</v>
      </c>
      <c r="N2" s="82">
        <v>1.6634993366828388</v>
      </c>
      <c r="O2" s="82">
        <v>1.4850606547999634</v>
      </c>
      <c r="P2" s="82">
        <v>4.2959649310329997</v>
      </c>
      <c r="Q2" s="83">
        <v>31321</v>
      </c>
      <c r="R2" s="139">
        <v>0.13519039456706902</v>
      </c>
      <c r="S2" s="139">
        <v>0.7658406015193846</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5j0/BU8wA2qDGS12n5cvmNe252zjEJHsl7eh8Mcnvs4e2ADeo2RI2fgyqDSPH7xsgRG7S1u2jR8i1jn/BM9cNw==" saltValue="8GLPQCazJC7bIEnvtSlc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87">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43890</v>
      </c>
      <c r="F1" s="103" t="s">
        <v>0</v>
      </c>
      <c r="G1" s="103" t="s">
        <v>33</v>
      </c>
      <c r="H1" s="103" t="s">
        <v>34</v>
      </c>
      <c r="I1" s="103" t="s">
        <v>35</v>
      </c>
      <c r="J1" s="103" t="s">
        <v>36</v>
      </c>
      <c r="K1" s="103" t="s">
        <v>37</v>
      </c>
      <c r="L1" s="103" t="s">
        <v>38</v>
      </c>
      <c r="M1" s="103" t="s">
        <v>39</v>
      </c>
      <c r="N1" s="103" t="s">
        <v>40</v>
      </c>
      <c r="O1" s="103" t="s">
        <v>41</v>
      </c>
      <c r="P1" s="103" t="s">
        <v>42</v>
      </c>
      <c r="Q1" s="103" t="s">
        <v>43</v>
      </c>
      <c r="R1" s="103" t="s">
        <v>94</v>
      </c>
      <c r="S1" s="103" t="s">
        <v>95</v>
      </c>
    </row>
    <row r="2" spans="5:20" ht="32.1" customHeight="1">
      <c r="E2" s="104" t="s">
        <v>54</v>
      </c>
      <c r="F2" s="105">
        <v>949907786</v>
      </c>
      <c r="G2" s="106">
        <v>0.14252470300000208</v>
      </c>
      <c r="H2" s="106">
        <v>0.46851722712031307</v>
      </c>
      <c r="I2" s="106">
        <v>0.95327318724156562</v>
      </c>
      <c r="J2" s="106">
        <v>0.30678071320757727</v>
      </c>
      <c r="K2" s="106">
        <v>1.9471377258997835</v>
      </c>
      <c r="L2" s="106">
        <v>1.678920349944879</v>
      </c>
      <c r="M2" s="106">
        <v>1.4717084791681323</v>
      </c>
      <c r="N2" s="106">
        <v>1.3446280484892492</v>
      </c>
      <c r="O2" s="106">
        <v>1.4979436554901415</v>
      </c>
      <c r="P2" s="106">
        <v>4.5849961297180002</v>
      </c>
      <c r="Q2" s="107">
        <v>31321</v>
      </c>
      <c r="R2" s="108">
        <v>0.6</v>
      </c>
      <c r="S2" s="108">
        <v>0.81596627229054675</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57</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126"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bYvscJWtLz/EjOAuPjCQPfwsRL2/r5tzU6XE3cTzCTxFQFeLfMJUF0V3dbbu409Llkt155cjm9LiwgmaloPUhA==" saltValue="t8+FyRfNF5bxC6bXyHNt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8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0.16402223800000559</v>
      </c>
      <c r="H2" s="82">
        <v>0.48936168862721008</v>
      </c>
      <c r="I2" s="82">
        <v>0.98855182444241851</v>
      </c>
      <c r="J2" s="82">
        <v>0.16402223800000559</v>
      </c>
      <c r="K2" s="82">
        <v>1.9484475741236906</v>
      </c>
      <c r="L2" s="82">
        <v>1.6617396516733995</v>
      </c>
      <c r="M2" s="82">
        <v>1.4592357316014937</v>
      </c>
      <c r="N2" s="82">
        <v>1.3381495903173279</v>
      </c>
      <c r="O2" s="82">
        <v>1.50239577227127</v>
      </c>
      <c r="P2" s="82">
        <v>4.5920378722040001</v>
      </c>
      <c r="Q2" s="83">
        <v>31321</v>
      </c>
      <c r="R2" s="86">
        <v>0.6</v>
      </c>
      <c r="S2" s="101">
        <v>0.81596627229054675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qwodKUT3HcUkkf2O9d6tyHlOnUYWHBVPdmhf/k3gz5WvL42lBJGpApp9S7ClhnnmFT8ZlAXteVv5J3LHO/051w==" saltValue="/Ar6h55vnkuaUgFOIbZF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0.16124185499999388</v>
      </c>
      <c r="H2" s="82">
        <v>0.49295692438693361</v>
      </c>
      <c r="I2" s="82">
        <v>0.99123634745799105</v>
      </c>
      <c r="J2" s="82">
        <v>1.9310887580786806</v>
      </c>
      <c r="K2" s="82">
        <v>1.9310887580786806</v>
      </c>
      <c r="L2" s="82">
        <v>1.6400548808460869</v>
      </c>
      <c r="M2" s="82">
        <v>1.4440260177848829</v>
      </c>
      <c r="N2" s="82">
        <v>1.3297542235625404</v>
      </c>
      <c r="O2" s="82">
        <v>1.5060410321435125</v>
      </c>
      <c r="P2" s="82">
        <v>4.5984588194639997</v>
      </c>
      <c r="Q2" s="83">
        <v>31321</v>
      </c>
      <c r="R2" s="86">
        <v>0.6</v>
      </c>
      <c r="S2" s="101">
        <v>0.81596627229054675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1EIN6kZyWTLXc4emUSS3WcAdhsw6d6mgPjUkhqTVN+/qPkCwd0nBLUPRO3IF2ac2zj0HL6AbTnTdWx9EILfwQ==" saltValue="cd30Lsxc4rfLtkruom/V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9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0.16330152999999292</v>
      </c>
      <c r="H2" s="82">
        <v>0.48249538611722098</v>
      </c>
      <c r="I2" s="82">
        <v>0.97812942043566942</v>
      </c>
      <c r="J2" s="82">
        <v>1.7669977631076472</v>
      </c>
      <c r="K2" s="82">
        <v>1.9140085647650462</v>
      </c>
      <c r="L2" s="82">
        <v>1.62384588234461</v>
      </c>
      <c r="M2" s="82">
        <v>1.4299352005445076</v>
      </c>
      <c r="N2" s="82">
        <v>1.322086530332478</v>
      </c>
      <c r="O2" s="82">
        <v>1.5150324314662678</v>
      </c>
      <c r="P2" s="82">
        <v>4.6049964717040002</v>
      </c>
      <c r="Q2" s="83">
        <v>31321</v>
      </c>
      <c r="R2" s="86">
        <v>0.6</v>
      </c>
      <c r="S2" s="86">
        <v>0.81650916553197928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fSGTUCLJf3bH/Ra/1oWw/TcigtEtA2g+6COWKVUsbaTMp0KhoFz5GHrL+iOWbU0i9FRv8/dOm1L+Yf0sH726Gw==" saltValue="tjHT0fieup0f6Y1Kn0AP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9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0.16760583399999529</v>
      </c>
      <c r="H2" s="82">
        <v>0.49675918667091423</v>
      </c>
      <c r="I2" s="82">
        <v>0.99017213431149553</v>
      </c>
      <c r="J2" s="82">
        <v>1.6010816422892482</v>
      </c>
      <c r="K2" s="82">
        <v>1.9031478412517844</v>
      </c>
      <c r="L2" s="82">
        <v>1.6031978156285653</v>
      </c>
      <c r="M2" s="82">
        <v>1.4115564084248744</v>
      </c>
      <c r="N2" s="82">
        <v>1.3153198695064372</v>
      </c>
      <c r="O2" s="82">
        <v>1.5197643066522382</v>
      </c>
      <c r="P2" s="82">
        <v>4.6115034034280002</v>
      </c>
      <c r="Q2" s="83">
        <v>31321</v>
      </c>
      <c r="R2" s="86">
        <v>0.6</v>
      </c>
      <c r="S2" s="86">
        <v>0.81650916553197928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M3Dff0tg28Ci5i0WzKEUMRqnGA8/pDrucTPmYIMzvkYJMZeIzzOM517x9zBNVs1OAbv3hz71CRgXhbBXbeu0ig==" saltValue="ZGCE6Yfv/nW4yOqRsBl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9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0.15081484899999165</v>
      </c>
      <c r="H2" s="82">
        <v>0.49583516927058646</v>
      </c>
      <c r="I2" s="82">
        <v>0.97687478825030372</v>
      </c>
      <c r="J2" s="82">
        <v>1.4310772393470561</v>
      </c>
      <c r="K2" s="82">
        <v>1.8828092559178611</v>
      </c>
      <c r="L2" s="82">
        <v>1.5804291333365361</v>
      </c>
      <c r="M2" s="82">
        <v>1.3966549298239928</v>
      </c>
      <c r="N2" s="82">
        <v>1.3082627774090749</v>
      </c>
      <c r="O2" s="82">
        <v>1.5270990626882419</v>
      </c>
      <c r="P2" s="82">
        <v>4.6179104011199996</v>
      </c>
      <c r="Q2" s="83">
        <v>31321</v>
      </c>
      <c r="R2" s="86">
        <v>0.6</v>
      </c>
      <c r="S2" s="86">
        <v>0.81650916553197928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ZqiD/kN2yuvTpgQqghPOZVWLe/Pv3pYoGCNo30mkUDdhEvu935CzwMu8Jk6PgTKGiKIVKVdovCZ2SGWCDcbbtw==" saltValue="9uEBvEGV5QVsDHCfvcox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9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78">
        <v>43708</v>
      </c>
      <c r="F1" s="79" t="s">
        <v>0</v>
      </c>
      <c r="G1" s="79" t="s">
        <v>33</v>
      </c>
      <c r="H1" s="79" t="s">
        <v>34</v>
      </c>
      <c r="I1" s="79" t="s">
        <v>35</v>
      </c>
      <c r="J1" s="79" t="s">
        <v>36</v>
      </c>
      <c r="K1" s="79" t="s">
        <v>37</v>
      </c>
      <c r="L1" s="79" t="s">
        <v>38</v>
      </c>
      <c r="M1" s="79" t="s">
        <v>39</v>
      </c>
      <c r="N1" s="79" t="s">
        <v>40</v>
      </c>
      <c r="O1" s="79" t="s">
        <v>41</v>
      </c>
      <c r="P1" s="79" t="s">
        <v>42</v>
      </c>
      <c r="Q1" s="79" t="s">
        <v>43</v>
      </c>
      <c r="R1" s="79" t="s">
        <v>90</v>
      </c>
      <c r="S1" s="79" t="s">
        <v>91</v>
      </c>
    </row>
    <row r="2" spans="5:20" ht="32.1" customHeight="1">
      <c r="E2" s="80" t="s">
        <v>54</v>
      </c>
      <c r="F2" s="81">
        <v>949907786</v>
      </c>
      <c r="G2" s="82">
        <v>0.17752001999999933</v>
      </c>
      <c r="H2" s="82">
        <v>0.49325410601510633</v>
      </c>
      <c r="I2" s="82">
        <v>0.98447975709996527</v>
      </c>
      <c r="J2" s="82">
        <v>1.2783344721432055</v>
      </c>
      <c r="K2" s="82">
        <v>1.857458550243285</v>
      </c>
      <c r="L2" s="82">
        <v>1.5664860660538737</v>
      </c>
      <c r="M2" s="82">
        <v>1.381405868323915</v>
      </c>
      <c r="N2" s="82">
        <v>1.3007597143034566</v>
      </c>
      <c r="O2" s="82">
        <v>1.534110473510375</v>
      </c>
      <c r="P2" s="82">
        <v>4.6248664155319998</v>
      </c>
      <c r="Q2" s="83">
        <v>31321</v>
      </c>
      <c r="R2" s="87">
        <v>0.6</v>
      </c>
      <c r="S2" s="87">
        <v>0.81683188076152691</v>
      </c>
    </row>
    <row r="4" spans="5:20">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row>
    <row r="5" spans="5:20">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row>
    <row r="6" spans="5:20">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row>
    <row r="7" spans="5:20"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row>
  </sheetData>
  <sheetProtection algorithmName="SHA-512" hashValue="vqs0dKmI9IEAFfHFcS1Zv/+Cu2IU58fFpmHb/dSSMRdF+r2anp4OQalvsQPhjDnRD0/rit6CUFbKsyIji2Dpvg==" saltValue="bDxS3rC16Fg1HveojgjJ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9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33</v>
      </c>
      <c r="H1" s="79" t="s">
        <v>34</v>
      </c>
      <c r="I1" s="79" t="s">
        <v>35</v>
      </c>
      <c r="J1" s="79" t="s">
        <v>36</v>
      </c>
      <c r="K1" s="79" t="s">
        <v>37</v>
      </c>
      <c r="L1" s="79" t="s">
        <v>38</v>
      </c>
      <c r="M1" s="79" t="s">
        <v>39</v>
      </c>
      <c r="N1" s="79" t="s">
        <v>40</v>
      </c>
      <c r="O1" s="79" t="s">
        <v>41</v>
      </c>
      <c r="P1" s="79" t="s">
        <v>42</v>
      </c>
      <c r="Q1" s="79" t="s">
        <v>43</v>
      </c>
      <c r="R1" s="85" t="s">
        <v>90</v>
      </c>
      <c r="S1" s="85"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0.16668484299999786</v>
      </c>
      <c r="H2" s="82">
        <v>0.49097398924484725</v>
      </c>
      <c r="I2" s="82">
        <v>0.95049956885204789</v>
      </c>
      <c r="J2" s="82">
        <v>1.098863748996215</v>
      </c>
      <c r="K2" s="82">
        <v>1.8381869287338981</v>
      </c>
      <c r="L2" s="82">
        <v>1.5420426499234363</v>
      </c>
      <c r="M2" s="82">
        <v>1.3632482197645679</v>
      </c>
      <c r="N2" s="82">
        <v>1.2955595449281931</v>
      </c>
      <c r="O2" s="82">
        <v>1.5374019752563139</v>
      </c>
      <c r="P2" s="82">
        <v>4.6310326574199996</v>
      </c>
      <c r="Q2" s="83">
        <v>31321</v>
      </c>
      <c r="R2" s="86">
        <v>0.6</v>
      </c>
      <c r="S2" s="86">
        <v>0.81683188076152691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ksd6LW49Mkmyof+C6GE4fwxhIz04Yk8MULXF3aqTrqRcPHktBS21sFNcW2n7+ohDO8GaufSoB8VUm+q7lohXDA==" saltValue="YfPvwaFvdjRzBULuWhy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9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33</v>
      </c>
      <c r="H1" s="79" t="s">
        <v>34</v>
      </c>
      <c r="I1" s="79" t="s">
        <v>35</v>
      </c>
      <c r="J1" s="79" t="s">
        <v>36</v>
      </c>
      <c r="K1" s="79" t="s">
        <v>37</v>
      </c>
      <c r="L1" s="79" t="s">
        <v>38</v>
      </c>
      <c r="M1" s="79" t="s">
        <v>39</v>
      </c>
      <c r="N1" s="79" t="s">
        <v>40</v>
      </c>
      <c r="O1" s="79" t="s">
        <v>41</v>
      </c>
      <c r="P1" s="79" t="s">
        <v>42</v>
      </c>
      <c r="Q1" s="79" t="s">
        <v>43</v>
      </c>
      <c r="R1" s="85" t="s">
        <v>90</v>
      </c>
      <c r="S1" s="85"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0.14824264699999645</v>
      </c>
      <c r="H2" s="82">
        <v>0.47866622350019039</v>
      </c>
      <c r="I2" s="82">
        <v>0.93062769069105489</v>
      </c>
      <c r="J2" s="82">
        <v>0.93062769069105489</v>
      </c>
      <c r="K2" s="82">
        <v>1.8066598173721582</v>
      </c>
      <c r="L2" s="82">
        <v>1.5203594422609434</v>
      </c>
      <c r="M2" s="82">
        <v>1.3457614639180049</v>
      </c>
      <c r="N2" s="82">
        <v>1.2881768386048487</v>
      </c>
      <c r="O2" s="82">
        <v>1.5428051553070032</v>
      </c>
      <c r="P2" s="82">
        <v>4.6375650551060001</v>
      </c>
      <c r="Q2" s="83">
        <v>31321</v>
      </c>
      <c r="R2" s="86">
        <v>0.6</v>
      </c>
      <c r="S2" s="86">
        <v>0.81683188076152691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JJdHY4pY4w8KHJky2iTCf7CPDidYxaksPuDIwxjnrQ2aTlZnSKcRCiju6WdtcZFPJ1X8bCFdTdgFkTyfWduNXQ==" saltValue="Hjojo4YFuPHYbx8LSray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9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33</v>
      </c>
      <c r="H1" s="79" t="s">
        <v>34</v>
      </c>
      <c r="I1" s="79" t="s">
        <v>35</v>
      </c>
      <c r="J1" s="79" t="s">
        <v>36</v>
      </c>
      <c r="K1" s="79" t="s">
        <v>37</v>
      </c>
      <c r="L1" s="79" t="s">
        <v>38</v>
      </c>
      <c r="M1" s="79" t="s">
        <v>39</v>
      </c>
      <c r="N1" s="79" t="s">
        <v>40</v>
      </c>
      <c r="O1" s="79" t="s">
        <v>41</v>
      </c>
      <c r="P1" s="79" t="s">
        <v>42</v>
      </c>
      <c r="Q1" s="79" t="s">
        <v>43</v>
      </c>
      <c r="R1" s="99" t="s">
        <v>89</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0.17524706700000614</v>
      </c>
      <c r="H2" s="82">
        <v>0.48881455323024348</v>
      </c>
      <c r="I2" s="82">
        <v>0.92681370679061903</v>
      </c>
      <c r="J2" s="82">
        <v>0.78122693220767925</v>
      </c>
      <c r="K2" s="82">
        <v>1.7987006475367329</v>
      </c>
      <c r="L2" s="82">
        <v>1.5037345104364386</v>
      </c>
      <c r="M2" s="82">
        <v>1.3301964923504439</v>
      </c>
      <c r="N2" s="82">
        <v>1.2843769870102051</v>
      </c>
      <c r="O2" s="82">
        <v>1.5480517425813245</v>
      </c>
      <c r="P2" s="82">
        <v>4.6447025305979999</v>
      </c>
      <c r="Q2" s="83">
        <v>31321</v>
      </c>
      <c r="R2" s="100">
        <v>0.6</v>
      </c>
      <c r="S2" s="100">
        <v>0.81730534119633502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6V1YIdiLfbUHalrBKwWCaahiRkdvheuEpNWheQA3LEVOq7dqQOvZ2fPdbGw0qmtt4uXyuH5LBKHXHprp3dvRKQ==" saltValue="if4kKTyuzhYdfiXsjH0cG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05B6-CBC5-4140-9789-1819324F2104}">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33</v>
      </c>
      <c r="H1" s="79" t="s">
        <v>34</v>
      </c>
      <c r="I1" s="79" t="s">
        <v>35</v>
      </c>
      <c r="J1" s="79" t="s">
        <v>36</v>
      </c>
      <c r="K1" s="79" t="s">
        <v>37</v>
      </c>
      <c r="L1" s="79" t="s">
        <v>38</v>
      </c>
      <c r="M1" s="79" t="s">
        <v>39</v>
      </c>
      <c r="N1" s="79" t="s">
        <v>40</v>
      </c>
      <c r="O1" s="79" t="s">
        <v>41</v>
      </c>
      <c r="P1" s="79" t="s">
        <v>42</v>
      </c>
      <c r="Q1" s="79" t="s">
        <v>43</v>
      </c>
      <c r="R1" s="138" t="s">
        <v>131</v>
      </c>
      <c r="S1" s="138" t="s">
        <v>132</v>
      </c>
    </row>
    <row r="2" spans="5:20" ht="32.1" customHeight="1">
      <c r="E2" s="80" t="s">
        <v>116</v>
      </c>
      <c r="F2" s="81">
        <v>949907786</v>
      </c>
      <c r="G2" s="82">
        <v>0.1900344160000067</v>
      </c>
      <c r="H2" s="82">
        <v>0.59267605723996031</v>
      </c>
      <c r="I2" s="82">
        <v>1.16719171412214</v>
      </c>
      <c r="J2" s="82">
        <v>1.8409070640446723</v>
      </c>
      <c r="K2" s="82">
        <v>2.1683206955336987</v>
      </c>
      <c r="L2" s="82">
        <v>1.6439642009427047</v>
      </c>
      <c r="M2" s="82">
        <v>1.7290799908109999</v>
      </c>
      <c r="N2" s="82">
        <v>1.6502820287438658</v>
      </c>
      <c r="O2" s="82">
        <v>1.4735885122217685</v>
      </c>
      <c r="P2" s="82">
        <v>4.3002728796480003</v>
      </c>
      <c r="Q2" s="83">
        <v>31321</v>
      </c>
      <c r="R2" s="139">
        <v>0.13519039456706902</v>
      </c>
      <c r="S2" s="139">
        <v>0.7658406015193846</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Htgx/onGezpIfvazzAqOKBMos90j9vPQojKd844H3I1fZjHVV9yX9e8FWwNfJ8UwrB57lfTYrzsBv1OlTla+Q==" saltValue="MEWAaQsCrNEIlnVMLU09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9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33</v>
      </c>
      <c r="H1" s="79" t="s">
        <v>34</v>
      </c>
      <c r="I1" s="79" t="s">
        <v>35</v>
      </c>
      <c r="J1" s="79" t="s">
        <v>36</v>
      </c>
      <c r="K1" s="79" t="s">
        <v>37</v>
      </c>
      <c r="L1" s="79" t="s">
        <v>38</v>
      </c>
      <c r="M1" s="79" t="s">
        <v>39</v>
      </c>
      <c r="N1" s="79" t="s">
        <v>40</v>
      </c>
      <c r="O1" s="79" t="s">
        <v>41</v>
      </c>
      <c r="P1" s="79" t="s">
        <v>42</v>
      </c>
      <c r="Q1" s="79" t="s">
        <v>43</v>
      </c>
      <c r="R1" s="99" t="s">
        <v>89</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0.15441679499998973</v>
      </c>
      <c r="H2" s="82">
        <v>0.45728045153228258</v>
      </c>
      <c r="I2" s="82">
        <v>0.90402431013394402</v>
      </c>
      <c r="J2" s="82">
        <v>0.60491976106871181</v>
      </c>
      <c r="K2" s="82">
        <v>1.7595284821949386</v>
      </c>
      <c r="L2" s="82">
        <v>1.4777792342310248</v>
      </c>
      <c r="M2" s="82">
        <v>1.3116220387806798</v>
      </c>
      <c r="N2" s="82">
        <v>1.2770127456503966</v>
      </c>
      <c r="O2" s="82">
        <v>1.5525874536726825</v>
      </c>
      <c r="P2" s="82">
        <v>4.651035787054</v>
      </c>
      <c r="Q2" s="83">
        <v>31321</v>
      </c>
      <c r="R2" s="100">
        <v>0.6</v>
      </c>
      <c r="S2" s="100">
        <v>0.81730534119633502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SJK/SZKLwzOibL+leFfBG3RSatmTHtDoehSrJqcdCvhmvLXDe8lPJb7b8an1WtYxieC4ANfgs0XTEie898PUqw==" saltValue="5TW2ZbjpUjEEe5oQWTxP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9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33</v>
      </c>
      <c r="H1" s="79" t="s">
        <v>34</v>
      </c>
      <c r="I1" s="79" t="s">
        <v>35</v>
      </c>
      <c r="J1" s="79" t="s">
        <v>36</v>
      </c>
      <c r="K1" s="79" t="s">
        <v>37</v>
      </c>
      <c r="L1" s="79" t="s">
        <v>38</v>
      </c>
      <c r="M1" s="79" t="s">
        <v>39</v>
      </c>
      <c r="N1" s="79" t="s">
        <v>40</v>
      </c>
      <c r="O1" s="79" t="s">
        <v>41</v>
      </c>
      <c r="P1" s="79" t="s">
        <v>42</v>
      </c>
      <c r="Q1" s="79" t="s">
        <v>43</v>
      </c>
      <c r="R1" s="99" t="s">
        <v>89</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0.15835760400000343</v>
      </c>
      <c r="H2" s="82">
        <v>0.44980838637482812</v>
      </c>
      <c r="I2" s="82">
        <v>0.89717023780675476</v>
      </c>
      <c r="J2" s="82">
        <v>0.44980838637482812</v>
      </c>
      <c r="K2" s="82">
        <v>1.7304757314136499</v>
      </c>
      <c r="L2" s="82">
        <v>1.4589344288133965</v>
      </c>
      <c r="M2" s="82">
        <v>1.2949364607627301</v>
      </c>
      <c r="N2" s="82">
        <v>1.2718201425048203</v>
      </c>
      <c r="O2" s="82">
        <v>1.5602486880633482</v>
      </c>
      <c r="P2" s="82">
        <v>4.6580506141870002</v>
      </c>
      <c r="Q2" s="83">
        <v>31321</v>
      </c>
      <c r="R2" s="100">
        <v>0.6</v>
      </c>
      <c r="S2" s="100">
        <v>0.81730534119633502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yv8hf1rBjyzsb8vUOWrB1GedAAdqcC7I7lWs9zQDMYnXP4UegXiePUOJekXMFEBruqduiMYbQmOcdyO2qPn1Bw==" saltValue="L5CkfC3/PzoO+XSZWb1h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9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33</v>
      </c>
      <c r="H1" s="79" t="s">
        <v>34</v>
      </c>
      <c r="I1" s="79" t="s">
        <v>35</v>
      </c>
      <c r="J1" s="79" t="s">
        <v>36</v>
      </c>
      <c r="K1" s="79" t="s">
        <v>37</v>
      </c>
      <c r="L1" s="79" t="s">
        <v>38</v>
      </c>
      <c r="M1" s="79" t="s">
        <v>39</v>
      </c>
      <c r="N1" s="79" t="s">
        <v>40</v>
      </c>
      <c r="O1" s="79" t="s">
        <v>41</v>
      </c>
      <c r="P1" s="79" t="s">
        <v>42</v>
      </c>
      <c r="Q1" s="79" t="s">
        <v>43</v>
      </c>
      <c r="R1" s="99" t="s">
        <v>86</v>
      </c>
      <c r="S1" s="99"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0.14381136499999059</v>
      </c>
      <c r="H2" s="82">
        <v>0.43586856458370793</v>
      </c>
      <c r="I2" s="82">
        <v>0.86446827794046666</v>
      </c>
      <c r="J2" s="82">
        <v>0.2909899776183833</v>
      </c>
      <c r="K2" s="82">
        <v>1.7059397807764221</v>
      </c>
      <c r="L2" s="82">
        <v>1.4383201774583076</v>
      </c>
      <c r="M2" s="82">
        <v>1.2763555135887339</v>
      </c>
      <c r="N2" s="82">
        <v>1.2690428661035869</v>
      </c>
      <c r="O2" s="82">
        <v>1.5685241653770943</v>
      </c>
      <c r="P2" s="82">
        <v>4.6649776635329996</v>
      </c>
      <c r="Q2" s="83">
        <v>31321</v>
      </c>
      <c r="R2" s="100">
        <v>0.6</v>
      </c>
      <c r="S2" s="100">
        <v>0.81400474479323015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Cabam99K+yGiGJU+0fCzo8w9ZImhRgJfxYl3iSLMTBwzKGo67l1INkbxtQvE49kD3XDuFCJZZiNPMBsNSKWirw==" saltValue="k86I+lDxlQ7kXt+Wu2WE2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0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33</v>
      </c>
      <c r="H1" s="79" t="s">
        <v>34</v>
      </c>
      <c r="I1" s="79" t="s">
        <v>35</v>
      </c>
      <c r="J1" s="79" t="s">
        <v>36</v>
      </c>
      <c r="K1" s="79" t="s">
        <v>37</v>
      </c>
      <c r="L1" s="79" t="s">
        <v>38</v>
      </c>
      <c r="M1" s="79" t="s">
        <v>39</v>
      </c>
      <c r="N1" s="79" t="s">
        <v>40</v>
      </c>
      <c r="O1" s="79" t="s">
        <v>41</v>
      </c>
      <c r="P1" s="79" t="s">
        <v>42</v>
      </c>
      <c r="Q1" s="79" t="s">
        <v>43</v>
      </c>
      <c r="R1" s="99" t="s">
        <v>86</v>
      </c>
      <c r="S1" s="99"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0.14696725700000801</v>
      </c>
      <c r="H2" s="82">
        <v>0.44471028540056246</v>
      </c>
      <c r="I2" s="82">
        <v>0.87932933831238458</v>
      </c>
      <c r="J2" s="82">
        <v>0.14696725700000801</v>
      </c>
      <c r="K2" s="82">
        <v>1.6771662505187024</v>
      </c>
      <c r="L2" s="82">
        <v>1.4208335909387859</v>
      </c>
      <c r="M2" s="82">
        <v>1.259855004456778</v>
      </c>
      <c r="N2" s="82">
        <v>1.2660595475297409</v>
      </c>
      <c r="O2" s="82">
        <v>1.5772622629298683</v>
      </c>
      <c r="P2" s="82">
        <v>4.6723959112150002</v>
      </c>
      <c r="Q2" s="83">
        <v>31321</v>
      </c>
      <c r="R2" s="100">
        <v>0.6</v>
      </c>
      <c r="S2" s="100">
        <v>0.81400474479323015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wswoKHA4QoHXBgFCnCuEqITWgCuVpbThKktVmam8XV3xPq+hJUhnBvhY22gDha2mJtzHwgY090PxYUPxlBTkyw==" saltValue="AJ3adO4KsQwdytJqT3r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01">
    <pageSetUpPr fitToPage="1"/>
  </sheetPr>
  <dimension ref="E1:BF7"/>
  <sheetViews>
    <sheetView showGridLines="0" zoomScaleNormal="100" workbookViewId="0">
      <selection activeCell="E20" sqref="E20"/>
    </sheetView>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33</v>
      </c>
      <c r="H1" s="79" t="s">
        <v>34</v>
      </c>
      <c r="I1" s="79" t="s">
        <v>35</v>
      </c>
      <c r="J1" s="79" t="s">
        <v>36</v>
      </c>
      <c r="K1" s="79" t="s">
        <v>37</v>
      </c>
      <c r="L1" s="79" t="s">
        <v>38</v>
      </c>
      <c r="M1" s="79" t="s">
        <v>39</v>
      </c>
      <c r="N1" s="79" t="s">
        <v>40</v>
      </c>
      <c r="O1" s="79" t="s">
        <v>41</v>
      </c>
      <c r="P1" s="79" t="s">
        <v>42</v>
      </c>
      <c r="Q1" s="79" t="s">
        <v>43</v>
      </c>
      <c r="R1" s="99" t="s">
        <v>86</v>
      </c>
      <c r="S1" s="99"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0.14445822799999952</v>
      </c>
      <c r="H2" s="82">
        <v>0.44535859113952192</v>
      </c>
      <c r="I2" s="82">
        <v>0.86795469990115226</v>
      </c>
      <c r="J2" s="82">
        <v>1.6529938276243383</v>
      </c>
      <c r="K2" s="82">
        <v>1.6529938276243383</v>
      </c>
      <c r="L2" s="82">
        <v>1.4007786961317548</v>
      </c>
      <c r="M2" s="82">
        <v>1.2467368176259042</v>
      </c>
      <c r="N2" s="82">
        <v>1.263550022094817</v>
      </c>
      <c r="O2" s="82">
        <v>1.5917605004054813</v>
      </c>
      <c r="P2" s="82">
        <v>4.6797526468720001</v>
      </c>
      <c r="Q2" s="83">
        <v>31321</v>
      </c>
      <c r="R2" s="100">
        <v>0.6</v>
      </c>
      <c r="S2" s="100">
        <v>0.81400474479323015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bcmsDkMuNPn3c3XpIWOKqAb4SovkhKGq+Q9FnV/gnQnUidW+6XfljUw6kDqtMObZAaxklfUeiaRCvJXDoRxCBQ==" saltValue="Z7YTP8+V0xr4l8osUMWa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02">
    <pageSetUpPr fitToPage="1"/>
  </sheetPr>
  <dimension ref="E1:BF7"/>
  <sheetViews>
    <sheetView showGridLines="0" topLeftCell="A2" zoomScaleNormal="100" workbookViewId="0">
      <selection activeCell="F20" sqref="F19:F20"/>
    </sheetView>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33</v>
      </c>
      <c r="H1" s="79" t="s">
        <v>34</v>
      </c>
      <c r="I1" s="79" t="s">
        <v>35</v>
      </c>
      <c r="J1" s="79" t="s">
        <v>36</v>
      </c>
      <c r="K1" s="79" t="s">
        <v>37</v>
      </c>
      <c r="L1" s="79" t="s">
        <v>38</v>
      </c>
      <c r="M1" s="79" t="s">
        <v>39</v>
      </c>
      <c r="N1" s="79" t="s">
        <v>40</v>
      </c>
      <c r="O1" s="79" t="s">
        <v>41</v>
      </c>
      <c r="P1" s="79" t="s">
        <v>42</v>
      </c>
      <c r="Q1" s="79" t="s">
        <v>43</v>
      </c>
      <c r="R1" s="99" t="s">
        <v>84</v>
      </c>
      <c r="S1" s="99"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0.15262737499999179</v>
      </c>
      <c r="H2" s="82">
        <v>0.42673968919892946</v>
      </c>
      <c r="I2" s="82">
        <v>0.86388037898343928</v>
      </c>
      <c r="J2" s="82">
        <v>1.5063595393265183</v>
      </c>
      <c r="K2" s="82">
        <v>1.6371999029791473</v>
      </c>
      <c r="L2" s="82">
        <v>1.3866489463336906</v>
      </c>
      <c r="M2" s="82">
        <v>1.233383914982733</v>
      </c>
      <c r="N2" s="82">
        <v>1.265593016362665</v>
      </c>
      <c r="O2" s="82">
        <v>1.6075284513044741</v>
      </c>
      <c r="P2" s="82">
        <v>4.687225951696</v>
      </c>
      <c r="Q2" s="83">
        <v>31321</v>
      </c>
      <c r="R2" s="100">
        <v>0.6</v>
      </c>
      <c r="S2" s="100">
        <v>0.82027503722462214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8NKHCWgB5xQx1ZP8Gh46P6j9hU4CZ0Bjtq/oDG4xkZdYj6a7/OtUkNViIiGhSSNsQ20QMOD06TKUMs5Fpsyqng==" saltValue="NYPXKSkcc0SykhSn6PCZ1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03">
    <pageSetUpPr fitToPage="1"/>
  </sheetPr>
  <dimension ref="E1:BF7"/>
  <sheetViews>
    <sheetView showGridLines="0" zoomScaleNormal="100" workbookViewId="0">
      <selection activeCell="E7" sqref="E7:S7"/>
    </sheetView>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33</v>
      </c>
      <c r="H1" s="79" t="s">
        <v>34</v>
      </c>
      <c r="I1" s="79" t="s">
        <v>35</v>
      </c>
      <c r="J1" s="79" t="s">
        <v>36</v>
      </c>
      <c r="K1" s="79" t="s">
        <v>37</v>
      </c>
      <c r="L1" s="79" t="s">
        <v>38</v>
      </c>
      <c r="M1" s="79" t="s">
        <v>39</v>
      </c>
      <c r="N1" s="79" t="s">
        <v>40</v>
      </c>
      <c r="O1" s="79" t="s">
        <v>41</v>
      </c>
      <c r="P1" s="79" t="s">
        <v>42</v>
      </c>
      <c r="Q1" s="79" t="s">
        <v>43</v>
      </c>
      <c r="R1" s="99" t="s">
        <v>84</v>
      </c>
      <c r="S1" s="99"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0.14761364099999952</v>
      </c>
      <c r="H2" s="82">
        <v>0.43269481456704728</v>
      </c>
      <c r="I2" s="82">
        <v>0.84783949689812843</v>
      </c>
      <c r="J2" s="82">
        <v>1.3516691471884945</v>
      </c>
      <c r="K2" s="82">
        <v>1.6033074753107224</v>
      </c>
      <c r="L2" s="82">
        <v>1.3639687593557825</v>
      </c>
      <c r="M2" s="82">
        <v>1.2187386977037695</v>
      </c>
      <c r="N2" s="82">
        <v>1.2632564079072761</v>
      </c>
      <c r="O2" s="82">
        <v>1.6214566779777284</v>
      </c>
      <c r="P2" s="82">
        <v>4.694479322346</v>
      </c>
      <c r="Q2" s="83">
        <v>31321</v>
      </c>
      <c r="R2" s="100">
        <v>0.6</v>
      </c>
      <c r="S2" s="100">
        <v>0.82027503722462214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p1flrNp97ImlKNFOhYwkOqQshg5cirMZL0KsyBZLuZxlOL7EqTby/kAEjP24wWyjAvBMZJibUvd2mZwLesKsRA==" saltValue="/qFTAq3OeXJDMSKV93sn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04">
    <pageSetUpPr fitToPage="1"/>
  </sheetPr>
  <dimension ref="E1:BF7"/>
  <sheetViews>
    <sheetView showGridLines="0" zoomScaleNormal="100" workbookViewId="0">
      <selection activeCell="B7" sqref="B7"/>
    </sheetView>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33</v>
      </c>
      <c r="H1" s="79" t="s">
        <v>34</v>
      </c>
      <c r="I1" s="79" t="s">
        <v>35</v>
      </c>
      <c r="J1" s="79" t="s">
        <v>36</v>
      </c>
      <c r="K1" s="79" t="s">
        <v>37</v>
      </c>
      <c r="L1" s="79" t="s">
        <v>38</v>
      </c>
      <c r="M1" s="79" t="s">
        <v>39</v>
      </c>
      <c r="N1" s="79" t="s">
        <v>40</v>
      </c>
      <c r="O1" s="79" t="s">
        <v>41</v>
      </c>
      <c r="P1" s="79" t="s">
        <v>42</v>
      </c>
      <c r="Q1" s="79" t="s">
        <v>43</v>
      </c>
      <c r="R1" s="99" t="s">
        <v>84</v>
      </c>
      <c r="S1" s="99"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0.12589510200000653</v>
      </c>
      <c r="H2" s="82">
        <v>0.42072238547308238</v>
      </c>
      <c r="I2" s="82">
        <v>0.82589580227361292</v>
      </c>
      <c r="J2" s="82">
        <v>1.2022807757603449</v>
      </c>
      <c r="K2" s="82">
        <v>1.5704226864157844</v>
      </c>
      <c r="L2" s="82">
        <v>1.3449288694369788</v>
      </c>
      <c r="M2" s="82">
        <v>1.2058675247500483</v>
      </c>
      <c r="N2" s="82">
        <v>1.2605060793695388</v>
      </c>
      <c r="O2" s="82">
        <v>1.6440000757199424</v>
      </c>
      <c r="P2" s="82">
        <v>4.701928654474</v>
      </c>
      <c r="Q2" s="83">
        <v>31321</v>
      </c>
      <c r="R2" s="100">
        <v>0.6</v>
      </c>
      <c r="S2" s="100">
        <v>0.82027503722462214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6y6aCNYblr+dr82Ks/oVmFSnkX3SmHKnw47QI7tmo0rcNyb0EcZv26pX6xnzEomuSQ07RK5zNKanMwRcWM1mGQ==" saltValue="qijHdEGD+rGRsUGYF2Hq5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0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33</v>
      </c>
      <c r="H1" s="79" t="s">
        <v>34</v>
      </c>
      <c r="I1" s="79" t="s">
        <v>35</v>
      </c>
      <c r="J1" s="79" t="s">
        <v>36</v>
      </c>
      <c r="K1" s="79" t="s">
        <v>37</v>
      </c>
      <c r="L1" s="79" t="s">
        <v>38</v>
      </c>
      <c r="M1" s="79" t="s">
        <v>39</v>
      </c>
      <c r="N1" s="79" t="s">
        <v>40</v>
      </c>
      <c r="O1" s="79" t="s">
        <v>41</v>
      </c>
      <c r="P1" s="79" t="s">
        <v>42</v>
      </c>
      <c r="Q1" s="79" t="s">
        <v>43</v>
      </c>
      <c r="R1" s="99" t="s">
        <v>82</v>
      </c>
      <c r="S1" s="99"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0.15856624599999147</v>
      </c>
      <c r="H2" s="82">
        <v>0.43528316376433285</v>
      </c>
      <c r="I2" s="82">
        <v>0.83425959329623822</v>
      </c>
      <c r="J2" s="82">
        <v>1.0750322607990803</v>
      </c>
      <c r="K2" s="82">
        <v>1.5639391895683419</v>
      </c>
      <c r="L2" s="82">
        <v>1.3308525864780041</v>
      </c>
      <c r="M2" s="82">
        <v>1.1949781856745112</v>
      </c>
      <c r="N2" s="82">
        <v>1.2645111858460067</v>
      </c>
      <c r="O2" s="82">
        <v>1.6647010463153755</v>
      </c>
      <c r="P2" s="82">
        <v>4.7101061741799999</v>
      </c>
      <c r="Q2" s="83">
        <v>31321</v>
      </c>
      <c r="R2" s="100">
        <v>0.6</v>
      </c>
      <c r="S2" s="100">
        <v>0.81940395437400637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cZVyH2GP4xa83iFp7PY64MWvVgeJZhnbzD7wq4oUBE1SWXef3YqqLb9/rVIztyYXqlOubkbPj3AjLO57ln5vMA==" saltValue="slpUQJRVI78Ks6MLq7Xz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06">
    <pageSetUpPr fitToPage="1"/>
  </sheetPr>
  <dimension ref="E1:BF7"/>
  <sheetViews>
    <sheetView showGridLines="0" zoomScaleNormal="100" workbookViewId="0">
      <selection activeCell="B6" sqref="B6"/>
    </sheetView>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33</v>
      </c>
      <c r="H1" s="79" t="s">
        <v>34</v>
      </c>
      <c r="I1" s="79" t="s">
        <v>35</v>
      </c>
      <c r="J1" s="79" t="s">
        <v>36</v>
      </c>
      <c r="K1" s="79" t="s">
        <v>37</v>
      </c>
      <c r="L1" s="79" t="s">
        <v>38</v>
      </c>
      <c r="M1" s="79" t="s">
        <v>39</v>
      </c>
      <c r="N1" s="79" t="s">
        <v>40</v>
      </c>
      <c r="O1" s="79" t="s">
        <v>41</v>
      </c>
      <c r="P1" s="79" t="s">
        <v>42</v>
      </c>
      <c r="Q1" s="79" t="s">
        <v>43</v>
      </c>
      <c r="R1" s="99" t="s">
        <v>82</v>
      </c>
      <c r="S1" s="99"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0.13567519599999578</v>
      </c>
      <c r="H2" s="82">
        <v>0.41335611186934518</v>
      </c>
      <c r="I2" s="82">
        <v>0.79088245078500208</v>
      </c>
      <c r="J2" s="82">
        <v>0.91501510968932109</v>
      </c>
      <c r="K2" s="82">
        <v>1.5220902655254998</v>
      </c>
      <c r="L2" s="82">
        <v>1.3063748128899988</v>
      </c>
      <c r="M2" s="82">
        <v>1.1824064892685504</v>
      </c>
      <c r="N2" s="82">
        <v>1.2635584330462635</v>
      </c>
      <c r="O2" s="82">
        <v>1.6851288471013914</v>
      </c>
      <c r="P2" s="82">
        <v>4.717285337091</v>
      </c>
      <c r="Q2" s="83">
        <v>31321</v>
      </c>
      <c r="R2" s="100">
        <v>0.6</v>
      </c>
      <c r="S2" s="100">
        <v>0.81940395437400637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56v3JFKrWl5owggiOHmCAfYAJz29dzhGrxg4PC3YOTtjLS7rem4yiC9RF5wd7x5uk2VBLYmD9fiC7l2NifAhOQ==" saltValue="YKA/p1i3mdp+eVe5CmZL5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D8116-D27E-4280-B4C2-2F4FECF814E7}">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33</v>
      </c>
      <c r="H1" s="79" t="s">
        <v>34</v>
      </c>
      <c r="I1" s="79" t="s">
        <v>35</v>
      </c>
      <c r="J1" s="79" t="s">
        <v>36</v>
      </c>
      <c r="K1" s="79" t="s">
        <v>37</v>
      </c>
      <c r="L1" s="79" t="s">
        <v>38</v>
      </c>
      <c r="M1" s="79" t="s">
        <v>39</v>
      </c>
      <c r="N1" s="79" t="s">
        <v>40</v>
      </c>
      <c r="O1" s="79" t="s">
        <v>41</v>
      </c>
      <c r="P1" s="79" t="s">
        <v>42</v>
      </c>
      <c r="Q1" s="79" t="s">
        <v>43</v>
      </c>
      <c r="R1" s="138" t="s">
        <v>131</v>
      </c>
      <c r="S1" s="138" t="s">
        <v>132</v>
      </c>
    </row>
    <row r="2" spans="5:20" ht="32.1" customHeight="1">
      <c r="E2" s="80" t="s">
        <v>116</v>
      </c>
      <c r="F2" s="81">
        <v>949907786</v>
      </c>
      <c r="G2" s="82">
        <v>0.20166278100000046</v>
      </c>
      <c r="H2" s="82">
        <v>0.58699578585512668</v>
      </c>
      <c r="I2" s="82">
        <v>1.1403449031821777</v>
      </c>
      <c r="J2" s="82">
        <v>1.6477413723505308</v>
      </c>
      <c r="K2" s="82">
        <v>2.1165929149687956</v>
      </c>
      <c r="L2" s="82">
        <v>1.62739247222079</v>
      </c>
      <c r="M2" s="82">
        <v>1.7204640491354173</v>
      </c>
      <c r="N2" s="82">
        <v>1.6372680933108397</v>
      </c>
      <c r="O2" s="82">
        <v>1.4628395478507139</v>
      </c>
      <c r="P2" s="82">
        <v>4.304692305294</v>
      </c>
      <c r="Q2" s="83">
        <v>31321</v>
      </c>
      <c r="R2" s="139">
        <v>0.13519039456706902</v>
      </c>
      <c r="S2" s="139">
        <v>0.7658406015193846</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xDTzCt4ZCRDlzRYE621PgrVuyOgtS0EqLC++UOaZdsQ3ad6RjLnPpkMslKjXDOTmPX7dCUueGV12WqGnmIul0A==" saltValue="u0dlZUnNHN4VsS7vIeP4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33</v>
      </c>
      <c r="H1" s="79" t="s">
        <v>34</v>
      </c>
      <c r="I1" s="79" t="s">
        <v>35</v>
      </c>
      <c r="J1" s="79" t="s">
        <v>36</v>
      </c>
      <c r="K1" s="79" t="s">
        <v>37</v>
      </c>
      <c r="L1" s="79" t="s">
        <v>38</v>
      </c>
      <c r="M1" s="79" t="s">
        <v>39</v>
      </c>
      <c r="N1" s="79" t="s">
        <v>40</v>
      </c>
      <c r="O1" s="79" t="s">
        <v>41</v>
      </c>
      <c r="P1" s="79" t="s">
        <v>42</v>
      </c>
      <c r="Q1" s="79" t="s">
        <v>43</v>
      </c>
      <c r="R1" s="99" t="s">
        <v>82</v>
      </c>
      <c r="S1" s="99"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0.14041313099999453</v>
      </c>
      <c r="H2" s="82">
        <v>0.40347590335512162</v>
      </c>
      <c r="I2" s="82">
        <v>0.77828397538028948</v>
      </c>
      <c r="J2" s="82">
        <v>0.77828397538028948</v>
      </c>
      <c r="K2" s="82">
        <v>1.4923489130011403</v>
      </c>
      <c r="L2" s="82">
        <v>1.2948357695927726</v>
      </c>
      <c r="M2" s="82">
        <v>1.1745046846400875</v>
      </c>
      <c r="N2" s="82">
        <v>1.2653736696483397</v>
      </c>
      <c r="O2" s="82">
        <v>1.7048448054483467</v>
      </c>
      <c r="P2" s="82">
        <v>4.7252324295600001</v>
      </c>
      <c r="Q2" s="83">
        <v>31321</v>
      </c>
      <c r="R2" s="100">
        <v>0.6</v>
      </c>
      <c r="S2" s="100">
        <v>0.81940395437400615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AqKkYXf/wTvcA7ygZ0ucPLRGh06iIyTLKAXZAcwAgGmy35wkOP6ZnhgZ9ETJmt2hnSc96n4hY5noilJuPybZXg==" saltValue="xPo2gP1TBT2KsmGup9Gk1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33</v>
      </c>
      <c r="H1" s="79" t="s">
        <v>34</v>
      </c>
      <c r="I1" s="79" t="s">
        <v>35</v>
      </c>
      <c r="J1" s="79" t="s">
        <v>36</v>
      </c>
      <c r="K1" s="79" t="s">
        <v>37</v>
      </c>
      <c r="L1" s="79" t="s">
        <v>38</v>
      </c>
      <c r="M1" s="79" t="s">
        <v>39</v>
      </c>
      <c r="N1" s="79" t="s">
        <v>40</v>
      </c>
      <c r="O1" s="79" t="s">
        <v>41</v>
      </c>
      <c r="P1" s="79" t="s">
        <v>42</v>
      </c>
      <c r="Q1" s="79" t="s">
        <v>43</v>
      </c>
      <c r="R1" s="97" t="s">
        <v>80</v>
      </c>
      <c r="S1" s="97"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0.1366996070000015</v>
      </c>
      <c r="H2" s="82">
        <v>0.39724727900787293</v>
      </c>
      <c r="I2" s="82">
        <v>0.76669618607776435</v>
      </c>
      <c r="J2" s="82">
        <v>0.63697644580900104</v>
      </c>
      <c r="K2" s="82">
        <v>1.4676771399592781</v>
      </c>
      <c r="L2" s="82">
        <v>1.2783845963015628</v>
      </c>
      <c r="M2" s="82">
        <v>1.1648865428219635</v>
      </c>
      <c r="N2" s="82">
        <v>1.2668608212450305</v>
      </c>
      <c r="O2" s="82">
        <v>1.722055315854254</v>
      </c>
      <c r="P2" s="82">
        <v>4.7330689818189997</v>
      </c>
      <c r="Q2" s="83">
        <v>31321</v>
      </c>
      <c r="R2" s="98">
        <v>0.6</v>
      </c>
      <c r="S2" s="98">
        <v>0.82312639183267899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NJZVXMSe+DOyFu+2uHcTSxJrJ2rloCNy03IQbzbXp7TT7qoj1NavbsOcxpKfIE/c8Gwof+kS7UY6AFjditumxg==" saltValue="iJbyJ+oIi5kCMnEyW/f/f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E1:BF7"/>
  <sheetViews>
    <sheetView showGridLines="0" zoomScaleNormal="100" workbookViewId="0">
      <selection activeCell="B7" sqref="B7"/>
    </sheetView>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33</v>
      </c>
      <c r="H1" s="79" t="s">
        <v>34</v>
      </c>
      <c r="I1" s="79" t="s">
        <v>35</v>
      </c>
      <c r="J1" s="79" t="s">
        <v>36</v>
      </c>
      <c r="K1" s="79" t="s">
        <v>37</v>
      </c>
      <c r="L1" s="79" t="s">
        <v>38</v>
      </c>
      <c r="M1" s="79" t="s">
        <v>39</v>
      </c>
      <c r="N1" s="79" t="s">
        <v>40</v>
      </c>
      <c r="O1" s="79" t="s">
        <v>41</v>
      </c>
      <c r="P1" s="79" t="s">
        <v>42</v>
      </c>
      <c r="Q1" s="79" t="s">
        <v>43</v>
      </c>
      <c r="R1" s="97" t="s">
        <v>80</v>
      </c>
      <c r="S1" s="97"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0.1258223100000011</v>
      </c>
      <c r="H2" s="82">
        <v>0.37597223470460239</v>
      </c>
      <c r="I2" s="82">
        <v>0.74911667139465621</v>
      </c>
      <c r="J2" s="82">
        <v>0.49959389591669456</v>
      </c>
      <c r="K2" s="82">
        <v>1.4430589559283113</v>
      </c>
      <c r="L2" s="82">
        <v>1.264386686371477</v>
      </c>
      <c r="M2" s="82">
        <v>1.1612888025900325</v>
      </c>
      <c r="N2" s="82">
        <v>1.2692428667613109</v>
      </c>
      <c r="O2" s="82">
        <v>1.7437023090759896</v>
      </c>
      <c r="P2" s="82">
        <v>4.7410654327339996</v>
      </c>
      <c r="Q2" s="83">
        <v>31321</v>
      </c>
      <c r="R2" s="98">
        <v>0.6</v>
      </c>
      <c r="S2" s="98">
        <v>0.82312639183267899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Fo7TWFI142XjbNYf1SC4WZE10W8No1aQPgWyz/1gpg8QZbB4jNWB/J5cE53bbqe+r1STVmZYxlhzl6ZEWJqHHQ==" saltValue="BAryyqtKZhER7nrHXpbg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E1:BF7"/>
  <sheetViews>
    <sheetView showGridLines="0" zoomScaleNormal="100" workbookViewId="0">
      <selection activeCell="D7" sqref="D7"/>
    </sheetView>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33</v>
      </c>
      <c r="H1" s="79" t="s">
        <v>34</v>
      </c>
      <c r="I1" s="79" t="s">
        <v>35</v>
      </c>
      <c r="J1" s="79" t="s">
        <v>36</v>
      </c>
      <c r="K1" s="79" t="s">
        <v>37</v>
      </c>
      <c r="L1" s="79" t="s">
        <v>38</v>
      </c>
      <c r="M1" s="79" t="s">
        <v>39</v>
      </c>
      <c r="N1" s="79" t="s">
        <v>40</v>
      </c>
      <c r="O1" s="79" t="s">
        <v>41</v>
      </c>
      <c r="P1" s="79" t="s">
        <v>42</v>
      </c>
      <c r="Q1" s="79" t="s">
        <v>43</v>
      </c>
      <c r="R1" s="97" t="s">
        <v>80</v>
      </c>
      <c r="S1" s="97"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0.13420082599999716</v>
      </c>
      <c r="H2" s="82">
        <v>0.37330188885684734</v>
      </c>
      <c r="I2" s="82">
        <v>0.73842823633545329</v>
      </c>
      <c r="J2" s="82">
        <v>0.37330188885684734</v>
      </c>
      <c r="K2" s="82">
        <v>1.410027736017927</v>
      </c>
      <c r="L2" s="82">
        <v>1.2517735474425029</v>
      </c>
      <c r="M2" s="82">
        <v>1.1571268002267487</v>
      </c>
      <c r="N2" s="82">
        <v>1.2744592083207884</v>
      </c>
      <c r="O2" s="82">
        <v>1.7634166408782237</v>
      </c>
      <c r="P2" s="82">
        <v>4.7494536130710001</v>
      </c>
      <c r="Q2" s="83">
        <v>31321</v>
      </c>
      <c r="R2" s="98">
        <v>0.6</v>
      </c>
      <c r="S2" s="98">
        <v>0.82312639183267899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CPp1Zqnso9crq/PMQnYNTJS3oqYdD9GZQLt5mVhbd/VmFZNGkD+3QuAs+hlM/tPeA+5/85TmDJmaD9rKod+j+w==" saltValue="4ntCC4vjqZqVsH3wL3NL7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0.11547977499999362</v>
      </c>
      <c r="H2" s="82">
        <v>0.367987088374222</v>
      </c>
      <c r="I2" s="82">
        <v>0.72364253896957109</v>
      </c>
      <c r="J2" s="82">
        <v>0.23878061729611932</v>
      </c>
      <c r="K2" s="82">
        <v>1.3844674543018076</v>
      </c>
      <c r="L2" s="82">
        <v>1.2358894865948544</v>
      </c>
      <c r="M2" s="82">
        <v>1.1525313514170854</v>
      </c>
      <c r="N2" s="82">
        <v>1.2785302987817326</v>
      </c>
      <c r="O2" s="82">
        <v>1.7812684901479026</v>
      </c>
      <c r="P2" s="82">
        <v>4.7576151885469997</v>
      </c>
      <c r="Q2" s="83">
        <v>31321</v>
      </c>
      <c r="R2" s="86">
        <v>0.6</v>
      </c>
      <c r="S2" s="86">
        <v>0.82969385571001097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gWR5Mbr2FJmnaJYsRqy3hw3/MSnA3mQu9Tbf6bxSpBjrOaIaH7A6RzU27vqmjRpKhrNPQl5gZO3qkT1VVYtd8Q==" saltValue="qiIodadB3RUkArnf4fQz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0.1231586190000078</v>
      </c>
      <c r="H2" s="82">
        <v>0.37174677204376838</v>
      </c>
      <c r="I2" s="82">
        <v>0.7254701982567946</v>
      </c>
      <c r="J2" s="82">
        <v>0.1231586190000078</v>
      </c>
      <c r="K2" s="82">
        <v>1.3604571522262576</v>
      </c>
      <c r="L2" s="82">
        <v>1.2242639107771236</v>
      </c>
      <c r="M2" s="82">
        <v>1.1489427528266871</v>
      </c>
      <c r="N2" s="82">
        <v>1.2829558649056327</v>
      </c>
      <c r="O2" s="82">
        <v>1.8050856277378902</v>
      </c>
      <c r="P2" s="82">
        <v>4.7664253310740001</v>
      </c>
      <c r="Q2" s="83">
        <v>31321</v>
      </c>
      <c r="R2" s="86">
        <v>0.6</v>
      </c>
      <c r="S2" s="86">
        <v>0.82969385571001097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4A0BXpzvw6sVeKrNp/D/L1zxjsshyj3iX0agFnAH/2scqZTxT7k6/9Jh0drd0DStvLQ/3O8k2+sRC7Kom8EOYA==" saltValue="L7+V5VNLUGb91CkAv6EN1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0.12889868599998966</v>
      </c>
      <c r="H2" s="82">
        <v>0.36376839319574028</v>
      </c>
      <c r="I2" s="82">
        <v>0.70855040337389763</v>
      </c>
      <c r="J2" s="82">
        <v>1.3369516029732686</v>
      </c>
      <c r="K2" s="82">
        <v>1.3369516029732686</v>
      </c>
      <c r="L2" s="82">
        <v>1.2127400516878328</v>
      </c>
      <c r="M2" s="82">
        <v>1.1454655287305604</v>
      </c>
      <c r="N2" s="82">
        <v>1.2899593950945532</v>
      </c>
      <c r="O2" s="82">
        <v>1.8291420294032967</v>
      </c>
      <c r="P2" s="82">
        <v>4.775032559424</v>
      </c>
      <c r="Q2" s="83">
        <v>31321</v>
      </c>
      <c r="R2" s="86">
        <v>0.6</v>
      </c>
      <c r="S2" s="86">
        <v>0.82969385571001097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HDdFf0sfABfcTra2QCHgJA/nY5SqXvx01bdEnqoN/t0AUxnQribnUSrE3XuX1sTTUDObLl0H1P1ppvR06EvsnA==" saltValue="rowEey8VmA43yA0qexpi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0.1192300000000035</v>
      </c>
      <c r="H2" s="82">
        <v>0.35435148289086893</v>
      </c>
      <c r="I2" s="82">
        <v>0.69564745140306972</v>
      </c>
      <c r="J2" s="82">
        <v>1.2064977572176172</v>
      </c>
      <c r="K2" s="82">
        <v>1.3211950811258699</v>
      </c>
      <c r="L2" s="82">
        <v>1.2002040446081219</v>
      </c>
      <c r="M2" s="82">
        <v>1.1412832146202812</v>
      </c>
      <c r="N2" s="82">
        <v>1.3013636424678454</v>
      </c>
      <c r="O2" s="82">
        <v>1.8505902815471043</v>
      </c>
      <c r="P2" s="82">
        <v>4.783498348907</v>
      </c>
      <c r="Q2" s="83">
        <v>31321</v>
      </c>
      <c r="R2" s="87">
        <v>0.6</v>
      </c>
      <c r="S2" s="87">
        <v>0.84153778336936502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JPwd42XtTH6uTG9auN61lefYP7eU8N1fA6icNc+1cKxqzL+vPU2JGsqsqbhT1HGgOKCk3xEHsSPI/Jitv5kBzw==" saltValue="6ani1t3Rj3ZbUfiWEeXI6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0.11520000000000419</v>
      </c>
      <c r="H2" s="82">
        <v>0.3524133409936292</v>
      </c>
      <c r="I2" s="82">
        <v>0.68878249999650976</v>
      </c>
      <c r="J2" s="82">
        <v>1.0859729516673244</v>
      </c>
      <c r="K2" s="82">
        <v>1.3040213505595366</v>
      </c>
      <c r="L2" s="82">
        <v>1.1844864077632744</v>
      </c>
      <c r="M2" s="82">
        <v>1.1407288061939358</v>
      </c>
      <c r="N2" s="82">
        <v>1.3118286259186096</v>
      </c>
      <c r="O2" s="82">
        <v>1.878102058048281</v>
      </c>
      <c r="P2" s="82">
        <v>4.7923242332409997</v>
      </c>
      <c r="Q2" s="83">
        <v>31321</v>
      </c>
      <c r="R2" s="87">
        <v>0.6</v>
      </c>
      <c r="S2" s="87">
        <v>0.84153778336936502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QRz1EjNaFp2vze9jK3p2Hng9l/yeVidyjPQJKXl5m1cg+i50dd3MTJ9pISasHXn4YrRTLBII8SMZMuzG0Nj9uQ==" saltValue="LyoO9wMleh9S26UULPlW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33</v>
      </c>
      <c r="H1" s="79" t="s">
        <v>34</v>
      </c>
      <c r="I1" s="79" t="s">
        <v>35</v>
      </c>
      <c r="J1" s="79" t="s">
        <v>36</v>
      </c>
      <c r="K1" s="79" t="s">
        <v>37</v>
      </c>
      <c r="L1" s="79" t="s">
        <v>38</v>
      </c>
      <c r="M1" s="79" t="s">
        <v>39</v>
      </c>
      <c r="N1" s="79" t="s">
        <v>40</v>
      </c>
      <c r="O1" s="79" t="s">
        <v>41</v>
      </c>
      <c r="P1" s="79" t="s">
        <v>42</v>
      </c>
      <c r="Q1" s="79" t="s">
        <v>43</v>
      </c>
      <c r="R1" s="85" t="s">
        <v>75</v>
      </c>
      <c r="S1" s="85"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0.11950381300001034</v>
      </c>
      <c r="H2" s="82">
        <v>0.34353234807544819</v>
      </c>
      <c r="I2" s="82">
        <v>0.66667657163248517</v>
      </c>
      <c r="J2" s="82">
        <v>0.96965590806123991</v>
      </c>
      <c r="K2" s="82">
        <v>1.2889241825116304</v>
      </c>
      <c r="L2" s="82">
        <v>1.1773552169444867</v>
      </c>
      <c r="M2" s="82">
        <v>1.1414513220133538</v>
      </c>
      <c r="N2" s="82">
        <v>1.3229619058013897</v>
      </c>
      <c r="O2" s="82">
        <v>1.9040010807973351</v>
      </c>
      <c r="P2" s="82">
        <v>4.801328649187</v>
      </c>
      <c r="Q2" s="83">
        <v>31321</v>
      </c>
      <c r="R2" s="86">
        <v>0.6</v>
      </c>
      <c r="S2" s="86">
        <v>0.84153778336936502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74</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h2xZym0PH+BRdLLJ5cA5ypqbkUIL2NK4E/oC5HVQjV06CBP02aONIsM1uWjNOQHoLhiBOhZYXIRgzn72SIHJHQ==" saltValue="YkrjZGnFIej+gw0hQIrK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752CC-B0C0-4731-BA72-D87CB4613415}">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33</v>
      </c>
      <c r="H1" s="79" t="s">
        <v>34</v>
      </c>
      <c r="I1" s="79" t="s">
        <v>35</v>
      </c>
      <c r="J1" s="79" t="s">
        <v>36</v>
      </c>
      <c r="K1" s="79" t="s">
        <v>37</v>
      </c>
      <c r="L1" s="79" t="s">
        <v>38</v>
      </c>
      <c r="M1" s="79" t="s">
        <v>39</v>
      </c>
      <c r="N1" s="79" t="s">
        <v>40</v>
      </c>
      <c r="O1" s="79" t="s">
        <v>41</v>
      </c>
      <c r="P1" s="79" t="s">
        <v>42</v>
      </c>
      <c r="Q1" s="79" t="s">
        <v>43</v>
      </c>
      <c r="R1" s="79" t="s">
        <v>129</v>
      </c>
      <c r="S1" s="79" t="s">
        <v>130</v>
      </c>
    </row>
    <row r="2" spans="5:20" ht="32.1" customHeight="1">
      <c r="E2" s="80" t="s">
        <v>116</v>
      </c>
      <c r="F2" s="81">
        <v>949907786</v>
      </c>
      <c r="G2" s="82">
        <v>0.19981220700000524</v>
      </c>
      <c r="H2" s="82">
        <v>0.58136027710495863</v>
      </c>
      <c r="I2" s="82">
        <v>1.1258017069822657</v>
      </c>
      <c r="J2" s="82">
        <v>1.4431682581067307</v>
      </c>
      <c r="K2" s="82">
        <v>2.0528700132907307</v>
      </c>
      <c r="L2" s="82">
        <v>1.6066084581631834</v>
      </c>
      <c r="M2" s="82">
        <v>1.7050761695045713</v>
      </c>
      <c r="N2" s="82">
        <v>1.6239196829131775</v>
      </c>
      <c r="O2" s="82">
        <v>1.4497065759452088</v>
      </c>
      <c r="P2" s="82">
        <v>4.308812073765</v>
      </c>
      <c r="Q2" s="83">
        <v>31321</v>
      </c>
      <c r="R2" s="87">
        <v>0.13410333984048828</v>
      </c>
      <c r="S2" s="87">
        <v>0.76546015899615893</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6"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bG0RVUT9q4ng+RDL+N/o+54Zl9ESuolapDCi4MBXm2INy7y70R60FjtR9ON0TCmv/WHePvCfIj0p/pl2qmGCbw==" saltValue="2VFQzVkl7vb2owlVTzTlV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E1:BF7"/>
  <sheetViews>
    <sheetView showGridLines="0" zoomScaleNormal="100" workbookViewId="0">
      <selection activeCell="E20" sqref="E20"/>
    </sheetView>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0.11729639899999977</v>
      </c>
      <c r="H2" s="82">
        <v>0.34009085153661189</v>
      </c>
      <c r="I2" s="82">
        <v>0.65607726118179777</v>
      </c>
      <c r="J2" s="82">
        <v>0.84913734355807069</v>
      </c>
      <c r="K2" s="82">
        <v>1.2788844569409097</v>
      </c>
      <c r="L2" s="82">
        <v>1.1625398990145142</v>
      </c>
      <c r="M2" s="82">
        <v>1.137289165308597</v>
      </c>
      <c r="N2" s="82">
        <v>1.3329474663530405</v>
      </c>
      <c r="O2" s="82">
        <v>1.9233736524641776</v>
      </c>
      <c r="P2" s="82">
        <v>4.8102396992180001</v>
      </c>
      <c r="Q2" s="83">
        <v>31321</v>
      </c>
      <c r="R2" s="86">
        <v>0.6</v>
      </c>
      <c r="S2" s="86">
        <v>0.86035083856101102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74</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BEbgT60lwYKyM5t4n24RknlD5QYaz+JqJfr4sExVRv6hF1L7taaBnqMIbU/sqfVUfLBWp7jSfsutGWOnpFpgnA==" saltValue="/b6ZqRpTEkVZoThZA+69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0.10634000000000476</v>
      </c>
      <c r="H2" s="82">
        <v>0.33518791208331233</v>
      </c>
      <c r="I2" s="82">
        <v>0.63041349195951391</v>
      </c>
      <c r="J2" s="82">
        <v>0.73098352720337711</v>
      </c>
      <c r="K2" s="82">
        <v>1.2666578282578556</v>
      </c>
      <c r="L2" s="82">
        <v>1.1526182898108805</v>
      </c>
      <c r="M2" s="82">
        <v>1.1421843858126168</v>
      </c>
      <c r="N2" s="82">
        <v>1.3439488260700738</v>
      </c>
      <c r="O2" s="82">
        <v>1.9521174936911079</v>
      </c>
      <c r="P2" s="82">
        <v>4.8192707817749998</v>
      </c>
      <c r="Q2" s="83">
        <v>31321</v>
      </c>
      <c r="R2" s="86">
        <v>0.6</v>
      </c>
      <c r="S2" s="86">
        <v>0.86035083856101102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74</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LFS3ROx3dTzLBBZgO+lEdkAXS/gF3mRX+iMG65Pm9kMQnV4umt6vDy4cAmswhLJ+/Ix0VOroo1vKyKZygaHiYg==" saltValue="S8PbLDSnTuIbLWFcec87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0.11607000000000145</v>
      </c>
      <c r="H2" s="82">
        <v>0.32203791913176794</v>
      </c>
      <c r="I2" s="82">
        <v>0.62397998688532574</v>
      </c>
      <c r="J2" s="82">
        <v>0.62397998688532574</v>
      </c>
      <c r="K2" s="82">
        <v>1.2628036671095577</v>
      </c>
      <c r="L2" s="82">
        <v>1.1438511881109337</v>
      </c>
      <c r="M2" s="82">
        <v>1.1440540656599829</v>
      </c>
      <c r="N2" s="82">
        <v>1.3606183217017342</v>
      </c>
      <c r="O2" s="82">
        <v>1.9769056196237589</v>
      </c>
      <c r="P2" s="82">
        <v>4.8287113822169996</v>
      </c>
      <c r="Q2" s="83">
        <v>31321</v>
      </c>
      <c r="R2" s="86">
        <v>0.6</v>
      </c>
      <c r="S2" s="86">
        <v>0.86035083856101102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73</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6qoes99p9LPklsOVPRvvXZmvp3a5M2xe0X0h42+M7BEHHf0PXuxo3ZQxKL7N9zntFrSvn8CthLQ3SmcC+vKylQ==" saltValue="1F+1dz7zSDi8/23T0szc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33</v>
      </c>
      <c r="H1" s="79" t="s">
        <v>34</v>
      </c>
      <c r="I1" s="79" t="s">
        <v>35</v>
      </c>
      <c r="J1" s="79" t="s">
        <v>36</v>
      </c>
      <c r="K1" s="79" t="s">
        <v>37</v>
      </c>
      <c r="L1" s="79" t="s">
        <v>38</v>
      </c>
      <c r="M1" s="79" t="s">
        <v>39</v>
      </c>
      <c r="N1" s="79" t="s">
        <v>40</v>
      </c>
      <c r="O1" s="79" t="s">
        <v>41</v>
      </c>
      <c r="P1" s="79" t="s">
        <v>42</v>
      </c>
      <c r="Q1" s="79" t="s">
        <v>43</v>
      </c>
      <c r="R1" s="95" t="s">
        <v>69</v>
      </c>
      <c r="S1" s="95"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0.1124043459999946</v>
      </c>
      <c r="H2" s="82">
        <v>0.31491541114183619</v>
      </c>
      <c r="I2" s="82">
        <v>0.62122608628609743</v>
      </c>
      <c r="J2" s="82">
        <v>0.50732113923901423</v>
      </c>
      <c r="K2" s="82">
        <v>1.2455887193153048</v>
      </c>
      <c r="L2" s="82">
        <v>1.1287929537096231</v>
      </c>
      <c r="M2" s="82">
        <v>1.1452413046505461</v>
      </c>
      <c r="N2" s="82">
        <v>1.3738316323330224</v>
      </c>
      <c r="O2" s="82">
        <v>2.0027411198742184</v>
      </c>
      <c r="P2" s="82">
        <v>4.8378807561550001</v>
      </c>
      <c r="Q2" s="83">
        <v>31321</v>
      </c>
      <c r="R2" s="96">
        <v>0.6</v>
      </c>
      <c r="S2" s="96">
        <v>0.87050993459068604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e3s/auAVfIXEHpO0RZbMoShXCKJoaor32LRcpjLXgXHQx47Cxl8PCp3KFmqDDHkYwPCR8WwTUYj0QruGccJcOw==" saltValue="b76zfXgcX1CLhMKaIiVe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33</v>
      </c>
      <c r="H1" s="79" t="s">
        <v>34</v>
      </c>
      <c r="I1" s="79" t="s">
        <v>35</v>
      </c>
      <c r="J1" s="79" t="s">
        <v>36</v>
      </c>
      <c r="K1" s="79" t="s">
        <v>37</v>
      </c>
      <c r="L1" s="79" t="s">
        <v>38</v>
      </c>
      <c r="M1" s="79" t="s">
        <v>39</v>
      </c>
      <c r="N1" s="79" t="s">
        <v>40</v>
      </c>
      <c r="O1" s="79" t="s">
        <v>41</v>
      </c>
      <c r="P1" s="79" t="s">
        <v>42</v>
      </c>
      <c r="Q1" s="79" t="s">
        <v>43</v>
      </c>
      <c r="R1" s="95" t="s">
        <v>69</v>
      </c>
      <c r="S1" s="95"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9.3220000000004966E-2</v>
      </c>
      <c r="H2" s="82">
        <v>0.29423932522545382</v>
      </c>
      <c r="I2" s="82">
        <v>0.61103018160244549</v>
      </c>
      <c r="J2" s="82">
        <v>0.39447338800708831</v>
      </c>
      <c r="K2" s="82">
        <v>1.2314460828171336</v>
      </c>
      <c r="L2" s="82">
        <v>1.1190483042035959</v>
      </c>
      <c r="M2" s="82">
        <v>1.1476394109739108</v>
      </c>
      <c r="N2" s="82">
        <v>1.3867456656859956</v>
      </c>
      <c r="O2" s="82">
        <v>2.0289567408670939</v>
      </c>
      <c r="P2" s="82">
        <v>4.8472208912139996</v>
      </c>
      <c r="Q2" s="83">
        <v>31321</v>
      </c>
      <c r="R2" s="96">
        <v>0.6</v>
      </c>
      <c r="S2" s="96">
        <v>0.87050993459068604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wpaQISl7C9HpH/9MY3pJ/G2nDB82XGScmKvwdv/jie1XOGw9Vfo72DCR1H36RjpAAViixCopIS8YBuaJE6Gexw==" saltValue="hjdru5ZKbJvgWFJ+B8xx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33</v>
      </c>
      <c r="H1" s="79" t="s">
        <v>34</v>
      </c>
      <c r="I1" s="79" t="s">
        <v>35</v>
      </c>
      <c r="J1" s="79" t="s">
        <v>36</v>
      </c>
      <c r="K1" s="79" t="s">
        <v>37</v>
      </c>
      <c r="L1" s="79" t="s">
        <v>38</v>
      </c>
      <c r="M1" s="79" t="s">
        <v>39</v>
      </c>
      <c r="N1" s="79" t="s">
        <v>40</v>
      </c>
      <c r="O1" s="79" t="s">
        <v>41</v>
      </c>
      <c r="P1" s="79" t="s">
        <v>42</v>
      </c>
      <c r="Q1" s="79" t="s">
        <v>43</v>
      </c>
      <c r="R1" s="95" t="s">
        <v>69</v>
      </c>
      <c r="S1" s="95"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0.10896211499999975</v>
      </c>
      <c r="H2" s="82">
        <v>0.30097282114320834</v>
      </c>
      <c r="I2" s="82">
        <v>0.61812670495420274</v>
      </c>
      <c r="J2" s="82">
        <v>0.30097282114320834</v>
      </c>
      <c r="K2" s="82">
        <v>1.236917603498644</v>
      </c>
      <c r="L2" s="82">
        <v>1.1118915324420664</v>
      </c>
      <c r="M2" s="82">
        <v>1.1527435091599703</v>
      </c>
      <c r="N2" s="82">
        <v>1.4059391823187495</v>
      </c>
      <c r="O2" s="82">
        <v>2.0540841314370395</v>
      </c>
      <c r="P2" s="82">
        <v>4.8572492189479997</v>
      </c>
      <c r="Q2" s="83">
        <v>31321</v>
      </c>
      <c r="R2" s="96">
        <v>0.6</v>
      </c>
      <c r="S2" s="96">
        <v>0.87050993459068604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iOApLt1REIzW8+uXwgdb3T2kcKs6SRj5eCnjZw5qT8ty37SZAR0/ULo1dH0Whx4A0lwr/TmZ95Pj+r0WdtQyyA==" saltValue="dmJt+cu87TA62F+uBhER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9.1770000000002128E-2</v>
      </c>
      <c r="H2" s="82">
        <v>0.3053490838215378</v>
      </c>
      <c r="I2" s="82">
        <v>0.61874773258157045</v>
      </c>
      <c r="J2" s="82">
        <v>0.19180171493800025</v>
      </c>
      <c r="K2" s="82">
        <v>1.2251443135545159</v>
      </c>
      <c r="L2" s="82">
        <v>1.0976034381626754</v>
      </c>
      <c r="M2" s="82">
        <v>1.1588396643017473</v>
      </c>
      <c r="N2" s="82">
        <v>1.4204808558742954</v>
      </c>
      <c r="O2" s="82">
        <v>2.0816809421560167</v>
      </c>
      <c r="P2" s="82">
        <v>4.8668067818639997</v>
      </c>
      <c r="Q2" s="83">
        <v>31321</v>
      </c>
      <c r="R2" s="87">
        <v>0.6</v>
      </c>
      <c r="S2" s="87">
        <v>0.87350585384746304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lCH08fQPQBLyzypWi63nen33ClzsJffYw/omQqKj9EX0nRX+85S1MAsvC1IBwQp+iYId6pcNR9llENPWdk20Uw==" saltValue="/4wbHIUy9guOJ/l5OQMj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9.9939999999998363E-2</v>
      </c>
      <c r="H2" s="82">
        <v>0.31586146772573098</v>
      </c>
      <c r="I2" s="82">
        <v>0.63225849345156515</v>
      </c>
      <c r="J2" s="82">
        <v>9.9939999999998363E-2</v>
      </c>
      <c r="K2" s="82">
        <v>1.2254072576259434</v>
      </c>
      <c r="L2" s="82">
        <v>1.0876662716419183</v>
      </c>
      <c r="M2" s="82">
        <v>1.1651842018881586</v>
      </c>
      <c r="N2" s="82">
        <v>1.4341820165256536</v>
      </c>
      <c r="O2" s="82">
        <v>2.1059515802088757</v>
      </c>
      <c r="P2" s="82">
        <v>4.8769909421869997</v>
      </c>
      <c r="Q2" s="83">
        <v>31321</v>
      </c>
      <c r="R2" s="87">
        <v>0.6</v>
      </c>
      <c r="S2" s="87">
        <v>0.87350585384746304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IhXtR5eJJriPOr8pSrjJGH9IUkWg5xCdlyqIr1QFvNKfoSBXyByBwGzwhBp/AVPeQjhGlX7KQMYuuFbZYYP4lQ==" saltValue="DEV7bj+Zp4bBEu7pMGd9+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33</v>
      </c>
      <c r="H1" s="79" t="s">
        <v>34</v>
      </c>
      <c r="I1" s="79" t="s">
        <v>35</v>
      </c>
      <c r="J1" s="79" t="s">
        <v>36</v>
      </c>
      <c r="K1" s="79" t="s">
        <v>37</v>
      </c>
      <c r="L1" s="79" t="s">
        <v>38</v>
      </c>
      <c r="M1" s="79" t="s">
        <v>39</v>
      </c>
      <c r="N1" s="79" t="s">
        <v>40</v>
      </c>
      <c r="O1" s="79" t="s">
        <v>41</v>
      </c>
      <c r="P1" s="79" t="s">
        <v>42</v>
      </c>
      <c r="Q1" s="79" t="s">
        <v>43</v>
      </c>
      <c r="R1" s="85" t="s">
        <v>67</v>
      </c>
      <c r="S1" s="85"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0.11333000000000037</v>
      </c>
      <c r="H2" s="82">
        <v>0.31620220112575925</v>
      </c>
      <c r="I2" s="82">
        <v>0.63486226673552526</v>
      </c>
      <c r="J2" s="82">
        <v>1.2128981763240176</v>
      </c>
      <c r="K2" s="82">
        <v>1.2128981763240176</v>
      </c>
      <c r="L2" s="82">
        <v>1.081665283306954</v>
      </c>
      <c r="M2" s="82">
        <v>1.1711778103375758</v>
      </c>
      <c r="N2" s="82">
        <v>1.4486606307261507</v>
      </c>
      <c r="O2" s="82">
        <v>2.1314300741833936</v>
      </c>
      <c r="P2" s="82">
        <v>4.8869564448049996</v>
      </c>
      <c r="Q2" s="83">
        <v>31321</v>
      </c>
      <c r="R2" s="86">
        <v>0.6</v>
      </c>
      <c r="S2" s="86">
        <v>0.87350585384746304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uOp4tsbmmWZhj3wVks8QDEdKsbJD2aT1/LufcyJHqssSoG0ut4Epz2+FwUg1wOdIoKXcmu94/UCbHn0UrMzATw==" saltValue="nQQfW4roE46OTqH4cEpb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0.10226355700000411</v>
      </c>
      <c r="H2" s="82">
        <v>0.31244816649891316</v>
      </c>
      <c r="I2" s="82">
        <v>0.62051145164983001</v>
      </c>
      <c r="J2" s="82">
        <v>1.0983270387560529</v>
      </c>
      <c r="K2" s="82">
        <v>1.2020539222978188</v>
      </c>
      <c r="L2" s="82">
        <v>1.069921952885311</v>
      </c>
      <c r="M2" s="82">
        <v>1.1803269481007739</v>
      </c>
      <c r="N2" s="82">
        <v>1.4684342845779019</v>
      </c>
      <c r="O2" s="82">
        <v>2.1586024407069138</v>
      </c>
      <c r="P2" s="82">
        <v>4.8965261296789997</v>
      </c>
      <c r="Q2" s="83">
        <v>31321</v>
      </c>
      <c r="R2" s="87">
        <v>0.6</v>
      </c>
      <c r="S2" s="87">
        <v>0.87449848601345104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MME+0sZGnMeXDckzvIkwkQp+RquwrLpEDC9tRJSvX7bSO1AtaI/2EuFGEZarJNB0ibB8lnym+0+SqpH/XyeiOA==" saltValue="xHzYMF0jtOkt2amziuH8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28B3-B765-4A72-B28D-8856982E778E}">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 style="47" customWidth="1"/>
    <col min="6" max="6" width="10" style="47" bestFit="1" customWidth="1"/>
    <col min="7" max="16" width="9.140625" style="47"/>
    <col min="17" max="17" width="9.85546875" style="47" bestFit="1" customWidth="1"/>
    <col min="18" max="16384" width="9.140625" style="47"/>
  </cols>
  <sheetData>
    <row r="1" spans="5:20" ht="72">
      <c r="E1" s="130">
        <v>45138</v>
      </c>
      <c r="F1" s="131" t="s">
        <v>0</v>
      </c>
      <c r="G1" s="131" t="s">
        <v>33</v>
      </c>
      <c r="H1" s="131" t="s">
        <v>34</v>
      </c>
      <c r="I1" s="131" t="s">
        <v>35</v>
      </c>
      <c r="J1" s="131" t="s">
        <v>36</v>
      </c>
      <c r="K1" s="131" t="s">
        <v>37</v>
      </c>
      <c r="L1" s="131" t="s">
        <v>38</v>
      </c>
      <c r="M1" s="131" t="s">
        <v>39</v>
      </c>
      <c r="N1" s="131" t="s">
        <v>40</v>
      </c>
      <c r="O1" s="131" t="s">
        <v>41</v>
      </c>
      <c r="P1" s="131" t="s">
        <v>42</v>
      </c>
      <c r="Q1" s="131" t="s">
        <v>43</v>
      </c>
      <c r="R1" s="131" t="s">
        <v>129</v>
      </c>
      <c r="S1" s="131" t="s">
        <v>130</v>
      </c>
    </row>
    <row r="2" spans="5:20" ht="32.1" customHeight="1">
      <c r="E2" s="132" t="s">
        <v>116</v>
      </c>
      <c r="F2" s="133">
        <v>949907786</v>
      </c>
      <c r="G2" s="134">
        <v>0.18437688099999239</v>
      </c>
      <c r="H2" s="134">
        <v>0.57113070195613513</v>
      </c>
      <c r="I2" s="134">
        <v>1.0855582847111744</v>
      </c>
      <c r="J2" s="134">
        <v>1.2408766281299055</v>
      </c>
      <c r="K2" s="134">
        <v>1.9850094095552162</v>
      </c>
      <c r="L2" s="134">
        <v>1.5851900236858452</v>
      </c>
      <c r="M2" s="134">
        <v>1.6967016737886365</v>
      </c>
      <c r="N2" s="134">
        <v>1.6102074538955291</v>
      </c>
      <c r="O2" s="134">
        <v>1.4392281485577918</v>
      </c>
      <c r="P2" s="134">
        <v>4.3130010877020002</v>
      </c>
      <c r="Q2" s="135">
        <v>31321</v>
      </c>
      <c r="R2" s="136">
        <v>0.13410333984048828</v>
      </c>
      <c r="S2" s="136">
        <v>0.76546015899615893</v>
      </c>
    </row>
    <row r="4" spans="5:20">
      <c r="E4" s="143" t="s">
        <v>47</v>
      </c>
      <c r="F4" s="143"/>
      <c r="G4" s="143"/>
      <c r="H4" s="143"/>
      <c r="I4" s="143"/>
      <c r="J4" s="143"/>
      <c r="K4" s="143"/>
      <c r="L4" s="143"/>
      <c r="M4" s="143"/>
      <c r="N4" s="143"/>
      <c r="O4" s="143"/>
      <c r="P4" s="143"/>
      <c r="Q4" s="143"/>
      <c r="R4" s="143"/>
      <c r="S4" s="143"/>
      <c r="T4" s="137"/>
    </row>
    <row r="5" spans="5:20">
      <c r="E5" s="143" t="s">
        <v>115</v>
      </c>
      <c r="F5" s="143"/>
      <c r="G5" s="143"/>
      <c r="H5" s="143"/>
      <c r="I5" s="143"/>
      <c r="J5" s="143"/>
      <c r="K5" s="143"/>
      <c r="L5" s="143"/>
      <c r="M5" s="143"/>
      <c r="N5" s="143"/>
      <c r="O5" s="143"/>
      <c r="P5" s="143"/>
      <c r="Q5" s="143"/>
      <c r="R5" s="143"/>
      <c r="S5" s="143"/>
      <c r="T5" s="137"/>
    </row>
    <row r="6" spans="5:20">
      <c r="E6" s="144" t="s">
        <v>48</v>
      </c>
      <c r="F6" s="144"/>
      <c r="G6" s="144"/>
      <c r="H6" s="144"/>
      <c r="I6" s="144"/>
      <c r="J6" s="144"/>
      <c r="K6" s="144"/>
      <c r="L6" s="144"/>
      <c r="M6" s="144"/>
      <c r="N6" s="144"/>
      <c r="O6" s="144"/>
      <c r="P6" s="144"/>
      <c r="Q6" s="144"/>
      <c r="R6" s="144"/>
      <c r="S6" s="144"/>
      <c r="T6" s="137"/>
    </row>
    <row r="7" spans="5:20" ht="37.5" customHeight="1">
      <c r="E7" s="145" t="s">
        <v>118</v>
      </c>
      <c r="F7" s="145"/>
      <c r="G7" s="145"/>
      <c r="H7" s="145"/>
      <c r="I7" s="145"/>
      <c r="J7" s="145"/>
      <c r="K7" s="145"/>
      <c r="L7" s="145"/>
      <c r="M7" s="145"/>
      <c r="N7" s="145"/>
      <c r="O7" s="145"/>
      <c r="P7" s="145"/>
      <c r="Q7" s="145"/>
      <c r="R7" s="145"/>
      <c r="S7" s="145"/>
      <c r="T7" s="137"/>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NxDPXlu/6EVT6ryPHwu1Le/FwEzuWQq4XCqKlP3np88+vsVao2FrfIStsvnLo8vAn9rGyhOv+L8I4nDRWN22Nw==" saltValue="1ac8Q8qqHEUKBNYhDsSg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0.10027999999999704</v>
      </c>
      <c r="H2" s="82">
        <v>0.31540079614191807</v>
      </c>
      <c r="I2" s="82">
        <v>0.61664799584582042</v>
      </c>
      <c r="J2" s="82">
        <v>0.99504591241224016</v>
      </c>
      <c r="K2" s="82">
        <v>1.1850354205908298</v>
      </c>
      <c r="L2" s="82">
        <v>1.0624971407609651</v>
      </c>
      <c r="M2" s="82">
        <v>1.1872373320210405</v>
      </c>
      <c r="N2" s="82">
        <v>1.4840280652001603</v>
      </c>
      <c r="O2" s="82">
        <v>2.1838568821608062</v>
      </c>
      <c r="P2" s="82">
        <v>4.9065209934820002</v>
      </c>
      <c r="Q2" s="83">
        <v>31321</v>
      </c>
      <c r="R2" s="87">
        <v>0.6</v>
      </c>
      <c r="S2" s="87">
        <v>0.87449848601345104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K1+DlzoaFd2fG9OZ99nNfjuhx8yCIphBt9FkwEGZ1zkg562fNZ6G9t8vtLwunwEc3gA9IBQH9J1wYlZKcos9Tw==" saltValue="/nFw0eKByTvlujBSw7Z5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33</v>
      </c>
      <c r="H1" s="79" t="s">
        <v>34</v>
      </c>
      <c r="I1" s="79" t="s">
        <v>35</v>
      </c>
      <c r="J1" s="79" t="s">
        <v>36</v>
      </c>
      <c r="K1" s="79" t="s">
        <v>37</v>
      </c>
      <c r="L1" s="79" t="s">
        <v>38</v>
      </c>
      <c r="M1" s="79" t="s">
        <v>39</v>
      </c>
      <c r="N1" s="79" t="s">
        <v>40</v>
      </c>
      <c r="O1" s="79" t="s">
        <v>41</v>
      </c>
      <c r="P1" s="79" t="s">
        <v>42</v>
      </c>
      <c r="Q1" s="79" t="s">
        <v>43</v>
      </c>
      <c r="R1" s="85" t="s">
        <v>65</v>
      </c>
      <c r="S1" s="85"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0.10958000000000911</v>
      </c>
      <c r="H2" s="82">
        <v>0.31765563151093801</v>
      </c>
      <c r="I2" s="82">
        <v>0.61498948430926959</v>
      </c>
      <c r="J2" s="82">
        <v>0.89386954003749519</v>
      </c>
      <c r="K2" s="82">
        <v>1.1758469151043949</v>
      </c>
      <c r="L2" s="82">
        <v>1.057002867208201</v>
      </c>
      <c r="M2" s="82">
        <v>1.1929571346329215</v>
      </c>
      <c r="N2" s="82">
        <v>1.5042518899416768</v>
      </c>
      <c r="O2" s="82">
        <v>2.2083015253934635</v>
      </c>
      <c r="P2" s="82">
        <v>4.916637600664</v>
      </c>
      <c r="Q2" s="83">
        <v>31321</v>
      </c>
      <c r="R2" s="86">
        <v>0.6</v>
      </c>
      <c r="S2" s="86">
        <v>0.87449848601345104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cu3FhROUsZ9l5TOaTI3BktyeTpKJzSBpqkhlBl/lCF6DiKHKLgRQRp5q42YP3XTcRnmK7TC2JIGDneOFpRsdjQ==" saltValue="Dtr6mwTqOeoVFUD9qzrp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0.10520999999998892</v>
      </c>
      <c r="H2" s="82">
        <v>0.30710374513001071</v>
      </c>
      <c r="I2" s="82">
        <v>0.60266758893143813</v>
      </c>
      <c r="J2" s="82">
        <v>0.78343105628599918</v>
      </c>
      <c r="K2" s="82">
        <v>1.1501763797605813</v>
      </c>
      <c r="L2" s="82">
        <v>1.0443698667822021</v>
      </c>
      <c r="M2" s="82">
        <v>1.2018588877613645</v>
      </c>
      <c r="N2" s="82">
        <v>1.5202383789774121</v>
      </c>
      <c r="O2" s="82">
        <v>2.2328210609644739</v>
      </c>
      <c r="P2" s="82">
        <v>4.9264944307059997</v>
      </c>
      <c r="Q2" s="83">
        <v>31321</v>
      </c>
      <c r="R2" s="87">
        <v>0.6</v>
      </c>
      <c r="S2" s="87">
        <v>0.87415621466970606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AGoIoVkEc+lZCrX86Abdk1v9qfS4fIGEEq4+kWKpYcTRyfj8Oyi2gyrjKdGDKJ0SgCTPRBZG/CQ/HYaitWULKQ==" saltValue="d8dn6XxP8peaxsuh5d7O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0.10253000000000068</v>
      </c>
      <c r="H2" s="82">
        <v>0.30030005095236234</v>
      </c>
      <c r="I2" s="82">
        <v>0.58942209292955905</v>
      </c>
      <c r="J2" s="82">
        <v>0.67750824985632896</v>
      </c>
      <c r="K2" s="82">
        <v>1.1307658526935604</v>
      </c>
      <c r="L2" s="82">
        <v>1.0413944582935208</v>
      </c>
      <c r="M2" s="82">
        <v>1.2113115725698398</v>
      </c>
      <c r="N2" s="82">
        <v>1.53541317961019</v>
      </c>
      <c r="O2" s="82">
        <v>2.2588118305946647</v>
      </c>
      <c r="P2" s="82">
        <v>4.9365540574860001</v>
      </c>
      <c r="Q2" s="83">
        <v>31321</v>
      </c>
      <c r="R2" s="87">
        <v>0.6</v>
      </c>
      <c r="S2" s="87">
        <v>0.87415621466970606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nvFBcSD9//xRPAmZeQNfUI373m1KeirnZbUF6eyfZSsYsvTD1uEAIytR7vKC+Ym/TT9VYvFBKrUQoD74I2ooJw==" saltValue="We8k8CytVY8PHBE1fwdg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33</v>
      </c>
      <c r="H1" s="79" t="s">
        <v>34</v>
      </c>
      <c r="I1" s="79" t="s">
        <v>35</v>
      </c>
      <c r="J1" s="79" t="s">
        <v>36</v>
      </c>
      <c r="K1" s="79" t="s">
        <v>37</v>
      </c>
      <c r="L1" s="79" t="s">
        <v>38</v>
      </c>
      <c r="M1" s="79" t="s">
        <v>39</v>
      </c>
      <c r="N1" s="79" t="s">
        <v>40</v>
      </c>
      <c r="O1" s="79" t="s">
        <v>41</v>
      </c>
      <c r="P1" s="79" t="s">
        <v>42</v>
      </c>
      <c r="Q1" s="79" t="s">
        <v>43</v>
      </c>
      <c r="R1" s="85" t="s">
        <v>63</v>
      </c>
      <c r="S1" s="85"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9.9049999999989424E-2</v>
      </c>
      <c r="H2" s="82">
        <v>0.29639234582046203</v>
      </c>
      <c r="I2" s="82">
        <v>0.5743893284778423</v>
      </c>
      <c r="J2" s="82">
        <v>0.5743893284778423</v>
      </c>
      <c r="K2" s="82">
        <v>1.1296868823825301</v>
      </c>
      <c r="L2" s="82">
        <v>1.0393928200281177</v>
      </c>
      <c r="M2" s="82">
        <v>1.2205533478553576</v>
      </c>
      <c r="N2" s="82">
        <v>1.5524262657271137</v>
      </c>
      <c r="O2" s="82">
        <v>2.2820250904133532</v>
      </c>
      <c r="P2" s="82">
        <v>4.9467605347049997</v>
      </c>
      <c r="Q2" s="83">
        <v>31321</v>
      </c>
      <c r="R2" s="86">
        <v>0.6</v>
      </c>
      <c r="S2" s="86">
        <v>0.87415621466970606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Z91xnFhMV9l5jB30Qfcoxmj9jErqwMONJtsV9MG3ZooolptA8OrddTUqllH+f66/YG1cG5LrjVmj22V3meXT5A==" saltValue="Sz4EblXUavWmsbkjRleL3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9.8419999999999064E-2</v>
      </c>
      <c r="H2" s="82">
        <v>0.29465893517612862</v>
      </c>
      <c r="I2" s="82">
        <v>0.57795618632632273</v>
      </c>
      <c r="J2" s="82">
        <v>0.47486897076232104</v>
      </c>
      <c r="K2" s="82">
        <v>1.1221904847976916</v>
      </c>
      <c r="L2" s="82">
        <v>1.0372976108456777</v>
      </c>
      <c r="M2" s="82">
        <v>1.2309985464862283</v>
      </c>
      <c r="N2" s="82">
        <v>1.5670507648069876</v>
      </c>
      <c r="O2" s="82">
        <v>2.3086579456491174</v>
      </c>
      <c r="P2" s="82">
        <v>4.9571424662589996</v>
      </c>
      <c r="Q2" s="83">
        <v>31321</v>
      </c>
      <c r="R2" s="87">
        <v>0.6</v>
      </c>
      <c r="S2" s="87">
        <v>0.87390783479887402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6mVaWrYS3hCqdTyg3hlAAJyxnseNNOtKTDj6NKfyG/QePAZN7j8f6mSNQebJdYCDOqKK63lCeoaevZcoo2coEQ==" saltValue="tS87Kydu9E3vywtyReT8v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9.8630000000010654E-2</v>
      </c>
      <c r="H2" s="82">
        <v>0.28825640783758377</v>
      </c>
      <c r="I2" s="82">
        <v>0.56490395582298181</v>
      </c>
      <c r="J2" s="82">
        <v>0.37607883397392516</v>
      </c>
      <c r="K2" s="82">
        <v>1.1189223983861574</v>
      </c>
      <c r="L2" s="82">
        <v>1.0441861565790411</v>
      </c>
      <c r="M2" s="82">
        <v>1.242073861210069</v>
      </c>
      <c r="N2" s="82">
        <v>1.5846649987376171</v>
      </c>
      <c r="O2" s="82">
        <v>2.3333225949503822</v>
      </c>
      <c r="P2" s="82">
        <v>4.9676036285879999</v>
      </c>
      <c r="Q2" s="83">
        <v>31321</v>
      </c>
      <c r="R2" s="87">
        <v>0.6</v>
      </c>
      <c r="S2" s="87">
        <v>0.87390783479887402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PCDBkWCpAskE2thwDrL38KmeQa8OSzT34Flbtp8lMZbaIkCy4cV7c3H5aVdcg2gAZwo+vjlSIKk4dpuzXVDnXg==" saltValue="ZoD++43XzL8I4s5gEXjZ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88">
        <v>42460</v>
      </c>
      <c r="F1" s="89" t="s">
        <v>0</v>
      </c>
      <c r="G1" s="89" t="s">
        <v>33</v>
      </c>
      <c r="H1" s="89" t="s">
        <v>34</v>
      </c>
      <c r="I1" s="89" t="s">
        <v>35</v>
      </c>
      <c r="J1" s="89" t="s">
        <v>36</v>
      </c>
      <c r="K1" s="89" t="s">
        <v>37</v>
      </c>
      <c r="L1" s="89" t="s">
        <v>38</v>
      </c>
      <c r="M1" s="89" t="s">
        <v>39</v>
      </c>
      <c r="N1" s="89" t="s">
        <v>40</v>
      </c>
      <c r="O1" s="89" t="s">
        <v>41</v>
      </c>
      <c r="P1" s="89" t="s">
        <v>42</v>
      </c>
      <c r="Q1" s="89" t="s">
        <v>43</v>
      </c>
      <c r="R1" s="85" t="s">
        <v>61</v>
      </c>
      <c r="S1" s="85"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90" t="s">
        <v>54</v>
      </c>
      <c r="F2" s="91">
        <v>949907786</v>
      </c>
      <c r="G2" s="92">
        <v>9.7320000000000739E-2</v>
      </c>
      <c r="H2" s="92">
        <v>0.27717545582184311</v>
      </c>
      <c r="I2" s="92">
        <v>0.5574292992224672</v>
      </c>
      <c r="J2" s="92">
        <v>0.27717545582184311</v>
      </c>
      <c r="K2" s="92">
        <v>1.1086012578256366</v>
      </c>
      <c r="L2" s="92">
        <v>1.0464058801082921</v>
      </c>
      <c r="M2" s="92">
        <v>1.2548752408606312</v>
      </c>
      <c r="N2" s="92">
        <v>1.6037000493403397</v>
      </c>
      <c r="O2" s="92">
        <v>2.3538905388743814</v>
      </c>
      <c r="P2" s="92">
        <v>4.9781157694099996</v>
      </c>
      <c r="Q2" s="93">
        <v>31321</v>
      </c>
      <c r="R2" s="86">
        <v>0.6</v>
      </c>
      <c r="S2" s="86">
        <v>0.87390783479887302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56" t="s">
        <v>47</v>
      </c>
      <c r="F4" s="156" t="s">
        <v>58</v>
      </c>
      <c r="G4" s="156" t="s">
        <v>58</v>
      </c>
      <c r="H4" s="156" t="s">
        <v>58</v>
      </c>
      <c r="I4" s="156" t="s">
        <v>58</v>
      </c>
      <c r="J4" s="156" t="s">
        <v>58</v>
      </c>
      <c r="K4" s="156" t="s">
        <v>58</v>
      </c>
      <c r="L4" s="156" t="s">
        <v>58</v>
      </c>
      <c r="M4" s="156" t="s">
        <v>58</v>
      </c>
      <c r="N4" s="156" t="s">
        <v>58</v>
      </c>
      <c r="O4" s="156" t="s">
        <v>58</v>
      </c>
      <c r="P4" s="156" t="s">
        <v>58</v>
      </c>
      <c r="Q4" s="156" t="s">
        <v>58</v>
      </c>
      <c r="R4" s="156" t="s">
        <v>58</v>
      </c>
      <c r="S4" s="156" t="s">
        <v>58</v>
      </c>
      <c r="T4" s="94"/>
      <c r="U4" s="77"/>
      <c r="V4" s="77"/>
      <c r="W4" s="77"/>
      <c r="X4" s="77"/>
      <c r="Y4" s="77"/>
      <c r="Z4" s="77"/>
    </row>
    <row r="5" spans="5:58">
      <c r="E5" s="156" t="s">
        <v>57</v>
      </c>
      <c r="F5" s="156" t="s">
        <v>58</v>
      </c>
      <c r="G5" s="156" t="s">
        <v>58</v>
      </c>
      <c r="H5" s="156" t="s">
        <v>58</v>
      </c>
      <c r="I5" s="156" t="s">
        <v>58</v>
      </c>
      <c r="J5" s="156" t="s">
        <v>58</v>
      </c>
      <c r="K5" s="156" t="s">
        <v>58</v>
      </c>
      <c r="L5" s="156" t="s">
        <v>58</v>
      </c>
      <c r="M5" s="156" t="s">
        <v>58</v>
      </c>
      <c r="N5" s="156" t="s">
        <v>58</v>
      </c>
      <c r="O5" s="156" t="s">
        <v>58</v>
      </c>
      <c r="P5" s="156" t="s">
        <v>58</v>
      </c>
      <c r="Q5" s="156" t="s">
        <v>58</v>
      </c>
      <c r="R5" s="156" t="s">
        <v>58</v>
      </c>
      <c r="S5" s="156" t="s">
        <v>58</v>
      </c>
      <c r="T5" s="94"/>
      <c r="U5" s="77"/>
      <c r="V5" s="77"/>
      <c r="W5" s="77"/>
      <c r="X5" s="77"/>
      <c r="Y5" s="77"/>
      <c r="Z5" s="77"/>
    </row>
    <row r="6" spans="5:58">
      <c r="E6" s="157" t="s">
        <v>48</v>
      </c>
      <c r="F6" s="157" t="s">
        <v>58</v>
      </c>
      <c r="G6" s="157" t="s">
        <v>58</v>
      </c>
      <c r="H6" s="157" t="s">
        <v>58</v>
      </c>
      <c r="I6" s="157" t="s">
        <v>58</v>
      </c>
      <c r="J6" s="157" t="s">
        <v>58</v>
      </c>
      <c r="K6" s="157" t="s">
        <v>58</v>
      </c>
      <c r="L6" s="157" t="s">
        <v>58</v>
      </c>
      <c r="M6" s="157" t="s">
        <v>58</v>
      </c>
      <c r="N6" s="157" t="s">
        <v>58</v>
      </c>
      <c r="O6" s="157" t="s">
        <v>58</v>
      </c>
      <c r="P6" s="157" t="s">
        <v>58</v>
      </c>
      <c r="Q6" s="157" t="s">
        <v>58</v>
      </c>
      <c r="R6" s="157" t="s">
        <v>58</v>
      </c>
      <c r="S6" s="157" t="s">
        <v>58</v>
      </c>
      <c r="T6" s="94"/>
      <c r="U6" s="77"/>
      <c r="V6" s="77"/>
      <c r="W6" s="77"/>
      <c r="X6" s="77"/>
      <c r="Y6" s="77"/>
      <c r="Z6" s="77"/>
    </row>
    <row r="7" spans="5:58" ht="126" customHeight="1">
      <c r="E7" s="158" t="s">
        <v>49</v>
      </c>
      <c r="F7" s="158" t="s">
        <v>58</v>
      </c>
      <c r="G7" s="158" t="s">
        <v>58</v>
      </c>
      <c r="H7" s="158" t="s">
        <v>58</v>
      </c>
      <c r="I7" s="158" t="s">
        <v>58</v>
      </c>
      <c r="J7" s="158" t="s">
        <v>58</v>
      </c>
      <c r="K7" s="158" t="s">
        <v>58</v>
      </c>
      <c r="L7" s="158" t="s">
        <v>58</v>
      </c>
      <c r="M7" s="158" t="s">
        <v>58</v>
      </c>
      <c r="N7" s="158" t="s">
        <v>58</v>
      </c>
      <c r="O7" s="158" t="s">
        <v>58</v>
      </c>
      <c r="P7" s="158" t="s">
        <v>58</v>
      </c>
      <c r="Q7" s="158" t="s">
        <v>58</v>
      </c>
      <c r="R7" s="158" t="s">
        <v>58</v>
      </c>
      <c r="S7" s="158" t="s">
        <v>58</v>
      </c>
      <c r="T7" s="94"/>
      <c r="U7" s="77"/>
      <c r="V7" s="77"/>
      <c r="W7" s="77"/>
      <c r="X7" s="77"/>
      <c r="Y7" s="77"/>
      <c r="Z7" s="77"/>
    </row>
  </sheetData>
  <sheetProtection algorithmName="SHA-512" hashValue="s+QcmLUmL9hbhFdNRyOTmmEJcx2+OSjFvmIo53yuQXOdE+2qHKhKIhJ/eg6k86Q2f//JEMhyhomKev+QE/CrBw==" saltValue="g515TKLz5AtYbnDv6wRgn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9.2029999999998502E-2</v>
      </c>
      <c r="H2" s="82">
        <v>0.28246494295700586</v>
      </c>
      <c r="I2" s="82">
        <v>0.54422889964140797</v>
      </c>
      <c r="J2" s="82">
        <v>0.17968059067099418</v>
      </c>
      <c r="K2" s="82">
        <v>1.0982598235127261</v>
      </c>
      <c r="L2" s="82">
        <v>1.0511630065801247</v>
      </c>
      <c r="M2" s="82">
        <v>1.2680344969762558</v>
      </c>
      <c r="N2" s="82">
        <v>1.6243770232984067</v>
      </c>
      <c r="O2" s="82">
        <v>2.3807190516581311</v>
      </c>
      <c r="P2" s="82">
        <v>4.9887317452020001</v>
      </c>
      <c r="Q2" s="83">
        <v>31321</v>
      </c>
      <c r="R2" s="87">
        <v>0.6</v>
      </c>
      <c r="S2" s="87">
        <v>0.87717522923999702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fQyR6csh2ttsUq8m2RL79OEQBvps/vCwssxvtWG5uHC7u0Q6FZqQuS0LGoYc4x/vtmWoup75GX344sWNcjdQ8w==" saltValue="uPF8TUstsQMS1nfw3GoA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949907786</v>
      </c>
      <c r="G2" s="82">
        <v>8.7569999999992376E-2</v>
      </c>
      <c r="H2" s="82">
        <v>0.27585238580714044</v>
      </c>
      <c r="I2" s="82">
        <v>0.53817165711906867</v>
      </c>
      <c r="J2" s="82">
        <v>8.7569999999992376E-2</v>
      </c>
      <c r="K2" s="82">
        <v>1.0871118680394254</v>
      </c>
      <c r="L2" s="82">
        <v>1.0530784848223895</v>
      </c>
      <c r="M2" s="82">
        <v>1.2789746056198759</v>
      </c>
      <c r="N2" s="82">
        <v>1.6443769592094482</v>
      </c>
      <c r="O2" s="82">
        <v>2.4019717288923159</v>
      </c>
      <c r="P2" s="82">
        <v>4.9995900911159996</v>
      </c>
      <c r="Q2" s="83">
        <v>31321</v>
      </c>
      <c r="R2" s="87">
        <v>0.6</v>
      </c>
      <c r="S2" s="87">
        <v>0.87717522923999702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57</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7mQ8gWM9WHLgeu3/txBO3ZUdY+/XB8dYYibD16fomFoCUufKcVlenWLvuKoy2BVjZFkybtk26seWUKX5+88q/A==" saltValue="iJVQK3uB2nZzG3lD0zlU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2015-02-02T20:34:13Z</cp:lastPrinted>
  <dcterms:created xsi:type="dcterms:W3CDTF">2005-10-19T21:41:15Z</dcterms:created>
  <dcterms:modified xsi:type="dcterms:W3CDTF">2024-04-03T17:39:26Z</dcterms:modified>
</cp:coreProperties>
</file>