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worksheets/sheet104.xml" ContentType="application/vnd.openxmlformats-officedocument.spreadsheetml.worksheet+xml"/>
  <Override PartName="/xl/worksheets/sheet105.xml" ContentType="application/vnd.openxmlformats-officedocument.spreadsheetml.worksheet+xml"/>
  <Override PartName="/xl/worksheets/sheet106.xml" ContentType="application/vnd.openxmlformats-officedocument.spreadsheetml.worksheet+xml"/>
  <Override PartName="/xl/worksheets/sheet107.xml" ContentType="application/vnd.openxmlformats-officedocument.spreadsheetml.worksheet+xml"/>
  <Override PartName="/xl/worksheets/sheet108.xml" ContentType="application/vnd.openxmlformats-officedocument.spreadsheetml.worksheet+xml"/>
  <Override PartName="/xl/worksheets/sheet109.xml" ContentType="application/vnd.openxmlformats-officedocument.spreadsheetml.worksheet+xml"/>
  <Override PartName="/xl/worksheets/sheet110.xml" ContentType="application/vnd.openxmlformats-officedocument.spreadsheetml.worksheet+xml"/>
  <Override PartName="/xl/worksheets/sheet111.xml" ContentType="application/vnd.openxmlformats-officedocument.spreadsheetml.worksheet+xml"/>
  <Override PartName="/xl/worksheets/sheet112.xml" ContentType="application/vnd.openxmlformats-officedocument.spreadsheetml.worksheet+xml"/>
  <Override PartName="/xl/worksheets/sheet113.xml" ContentType="application/vnd.openxmlformats-officedocument.spreadsheetml.worksheet+xml"/>
  <Override PartName="/xl/worksheets/sheet114.xml" ContentType="application/vnd.openxmlformats-officedocument.spreadsheetml.worksheet+xml"/>
  <Override PartName="/xl/worksheets/sheet115.xml" ContentType="application/vnd.openxmlformats-officedocument.spreadsheetml.worksheet+xml"/>
  <Override PartName="/xl/worksheets/sheet116.xml" ContentType="application/vnd.openxmlformats-officedocument.spreadsheetml.worksheet+xml"/>
  <Override PartName="/xl/worksheets/sheet117.xml" ContentType="application/vnd.openxmlformats-officedocument.spreadsheetml.worksheet+xml"/>
  <Override PartName="/xl/worksheets/sheet118.xml" ContentType="application/vnd.openxmlformats-officedocument.spreadsheetml.worksheet+xml"/>
  <Override PartName="/xl/worksheets/sheet119.xml" ContentType="application/vnd.openxmlformats-officedocument.spreadsheetml.worksheet+xml"/>
  <Override PartName="/xl/worksheets/sheet120.xml" ContentType="application/vnd.openxmlformats-officedocument.spreadsheetml.worksheet+xml"/>
  <Override PartName="/xl/worksheets/sheet121.xml" ContentType="application/vnd.openxmlformats-officedocument.spreadsheetml.worksheet+xml"/>
  <Override PartName="/xl/worksheets/sheet122.xml" ContentType="application/vnd.openxmlformats-officedocument.spreadsheetml.worksheet+xml"/>
  <Override PartName="/xl/worksheets/sheet123.xml" ContentType="application/vnd.openxmlformats-officedocument.spreadsheetml.worksheet+xml"/>
  <Override PartName="/xl/worksheets/sheet124.xml" ContentType="application/vnd.openxmlformats-officedocument.spreadsheetml.worksheet+xml"/>
  <Override PartName="/xl/worksheets/sheet125.xml" ContentType="application/vnd.openxmlformats-officedocument.spreadsheetml.worksheet+xml"/>
  <Override PartName="/xl/worksheets/sheet126.xml" ContentType="application/vnd.openxmlformats-officedocument.spreadsheetml.worksheet+xml"/>
  <Override PartName="/xl/worksheets/sheet127.xml" ContentType="application/vnd.openxmlformats-officedocument.spreadsheetml.worksheet+xml"/>
  <Override PartName="/xl/worksheets/sheet128.xml" ContentType="application/vnd.openxmlformats-officedocument.spreadsheetml.worksheet+xml"/>
  <Override PartName="/xl/worksheets/sheet129.xml" ContentType="application/vnd.openxmlformats-officedocument.spreadsheetml.worksheet+xml"/>
  <Override PartName="/xl/worksheets/sheet130.xml" ContentType="application/vnd.openxmlformats-officedocument.spreadsheetml.worksheet+xml"/>
  <Override PartName="/xl/worksheets/sheet131.xml" ContentType="application/vnd.openxmlformats-officedocument.spreadsheetml.worksheet+xml"/>
  <Override PartName="/xl/worksheets/sheet132.xml" ContentType="application/vnd.openxmlformats-officedocument.spreadsheetml.worksheet+xml"/>
  <Override PartName="/xl/worksheets/sheet133.xml" ContentType="application/vnd.openxmlformats-officedocument.spreadsheetml.worksheet+xml"/>
  <Override PartName="/xl/worksheets/sheet134.xml" ContentType="application/vnd.openxmlformats-officedocument.spreadsheetml.worksheet+xml"/>
  <Override PartName="/xl/worksheets/sheet135.xml" ContentType="application/vnd.openxmlformats-officedocument.spreadsheetml.worksheet+xml"/>
  <Override PartName="/xl/worksheets/sheet136.xml" ContentType="application/vnd.openxmlformats-officedocument.spreadsheetml.worksheet+xml"/>
  <Override PartName="/xl/worksheets/sheet137.xml" ContentType="application/vnd.openxmlformats-officedocument.spreadsheetml.worksheet+xml"/>
  <Override PartName="/xl/worksheets/sheet13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drawings/drawing34.xml" ContentType="application/vnd.openxmlformats-officedocument.drawing+xml"/>
  <Override PartName="/xl/drawings/drawing35.xml" ContentType="application/vnd.openxmlformats-officedocument.drawing+xml"/>
  <Override PartName="/xl/drawings/drawing36.xml" ContentType="application/vnd.openxmlformats-officedocument.drawing+xml"/>
  <Override PartName="/xl/drawings/drawing37.xml" ContentType="application/vnd.openxmlformats-officedocument.drawing+xml"/>
  <Override PartName="/xl/drawings/drawing38.xml" ContentType="application/vnd.openxmlformats-officedocument.drawing+xml"/>
  <Override PartName="/xl/drawings/drawing39.xml" ContentType="application/vnd.openxmlformats-officedocument.drawing+xml"/>
  <Override PartName="/xl/drawings/drawing40.xml" ContentType="application/vnd.openxmlformats-officedocument.drawing+xml"/>
  <Override PartName="/xl/drawings/drawing41.xml" ContentType="application/vnd.openxmlformats-officedocument.drawing+xml"/>
  <Override PartName="/xl/drawings/drawing42.xml" ContentType="application/vnd.openxmlformats-officedocument.drawing+xml"/>
  <Override PartName="/xl/drawings/drawing43.xml" ContentType="application/vnd.openxmlformats-officedocument.drawing+xml"/>
  <Override PartName="/xl/drawings/drawing44.xml" ContentType="application/vnd.openxmlformats-officedocument.drawing+xml"/>
  <Override PartName="/xl/drawings/drawing45.xml" ContentType="application/vnd.openxmlformats-officedocument.drawing+xml"/>
  <Override PartName="/xl/drawings/drawing46.xml" ContentType="application/vnd.openxmlformats-officedocument.drawing+xml"/>
  <Override PartName="/xl/drawings/drawing47.xml" ContentType="application/vnd.openxmlformats-officedocument.drawing+xml"/>
  <Override PartName="/xl/drawings/drawing48.xml" ContentType="application/vnd.openxmlformats-officedocument.drawing+xml"/>
  <Override PartName="/xl/drawings/drawing49.xml" ContentType="application/vnd.openxmlformats-officedocument.drawing+xml"/>
  <Override PartName="/xl/drawings/drawing50.xml" ContentType="application/vnd.openxmlformats-officedocument.drawing+xml"/>
  <Override PartName="/xl/drawings/drawing51.xml" ContentType="application/vnd.openxmlformats-officedocument.drawing+xml"/>
  <Override PartName="/xl/drawings/drawing52.xml" ContentType="application/vnd.openxmlformats-officedocument.drawing+xml"/>
  <Override PartName="/xl/drawings/drawing53.xml" ContentType="application/vnd.openxmlformats-officedocument.drawing+xml"/>
  <Override PartName="/xl/drawings/drawing54.xml" ContentType="application/vnd.openxmlformats-officedocument.drawing+xml"/>
  <Override PartName="/xl/drawings/drawing55.xml" ContentType="application/vnd.openxmlformats-officedocument.drawing+xml"/>
  <Override PartName="/xl/drawings/drawing56.xml" ContentType="application/vnd.openxmlformats-officedocument.drawing+xml"/>
  <Override PartName="/xl/drawings/drawing57.xml" ContentType="application/vnd.openxmlformats-officedocument.drawing+xml"/>
  <Override PartName="/xl/drawings/drawing58.xml" ContentType="application/vnd.openxmlformats-officedocument.drawing+xml"/>
  <Override PartName="/xl/drawings/drawing59.xml" ContentType="application/vnd.openxmlformats-officedocument.drawing+xml"/>
  <Override PartName="/xl/drawings/drawing60.xml" ContentType="application/vnd.openxmlformats-officedocument.drawing+xml"/>
  <Override PartName="/xl/drawings/drawing61.xml" ContentType="application/vnd.openxmlformats-officedocument.drawing+xml"/>
  <Override PartName="/xl/drawings/drawing62.xml" ContentType="application/vnd.openxmlformats-officedocument.drawing+xml"/>
  <Override PartName="/xl/drawings/drawing63.xml" ContentType="application/vnd.openxmlformats-officedocument.drawing+xml"/>
  <Override PartName="/xl/drawings/drawing64.xml" ContentType="application/vnd.openxmlformats-officedocument.drawing+xml"/>
  <Override PartName="/xl/drawings/drawing65.xml" ContentType="application/vnd.openxmlformats-officedocument.drawing+xml"/>
  <Override PartName="/xl/drawings/drawing66.xml" ContentType="application/vnd.openxmlformats-officedocument.drawing+xml"/>
  <Override PartName="/xl/drawings/drawing67.xml" ContentType="application/vnd.openxmlformats-officedocument.drawing+xml"/>
  <Override PartName="/xl/drawings/drawing68.xml" ContentType="application/vnd.openxmlformats-officedocument.drawing+xml"/>
  <Override PartName="/xl/drawings/drawing69.xml" ContentType="application/vnd.openxmlformats-officedocument.drawing+xml"/>
  <Override PartName="/xl/drawings/drawing70.xml" ContentType="application/vnd.openxmlformats-officedocument.drawing+xml"/>
  <Override PartName="/xl/drawings/drawing71.xml" ContentType="application/vnd.openxmlformats-officedocument.drawing+xml"/>
  <Override PartName="/xl/drawings/drawing72.xml" ContentType="application/vnd.openxmlformats-officedocument.drawing+xml"/>
  <Override PartName="/xl/drawings/drawing73.xml" ContentType="application/vnd.openxmlformats-officedocument.drawing+xml"/>
  <Override PartName="/xl/drawings/drawing74.xml" ContentType="application/vnd.openxmlformats-officedocument.drawing+xml"/>
  <Override PartName="/xl/drawings/drawing75.xml" ContentType="application/vnd.openxmlformats-officedocument.drawing+xml"/>
  <Override PartName="/xl/drawings/drawing76.xml" ContentType="application/vnd.openxmlformats-officedocument.drawing+xml"/>
  <Override PartName="/xl/drawings/drawing77.xml" ContentType="application/vnd.openxmlformats-officedocument.drawing+xml"/>
  <Override PartName="/xl/drawings/drawing78.xml" ContentType="application/vnd.openxmlformats-officedocument.drawing+xml"/>
  <Override PartName="/xl/drawings/drawing79.xml" ContentType="application/vnd.openxmlformats-officedocument.drawing+xml"/>
  <Override PartName="/xl/drawings/drawing80.xml" ContentType="application/vnd.openxmlformats-officedocument.drawing+xml"/>
  <Override PartName="/xl/drawings/drawing81.xml" ContentType="application/vnd.openxmlformats-officedocument.drawing+xml"/>
  <Override PartName="/xl/drawings/drawing82.xml" ContentType="application/vnd.openxmlformats-officedocument.drawing+xml"/>
  <Override PartName="/xl/drawings/drawing83.xml" ContentType="application/vnd.openxmlformats-officedocument.drawing+xml"/>
  <Override PartName="/xl/drawings/drawing84.xml" ContentType="application/vnd.openxmlformats-officedocument.drawing+xml"/>
  <Override PartName="/xl/drawings/drawing85.xml" ContentType="application/vnd.openxmlformats-officedocument.drawing+xml"/>
  <Override PartName="/xl/drawings/drawing86.xml" ContentType="application/vnd.openxmlformats-officedocument.drawing+xml"/>
  <Override PartName="/xl/drawings/drawing87.xml" ContentType="application/vnd.openxmlformats-officedocument.drawing+xml"/>
  <Override PartName="/xl/drawings/drawing88.xml" ContentType="application/vnd.openxmlformats-officedocument.drawing+xml"/>
  <Override PartName="/xl/drawings/drawing89.xml" ContentType="application/vnd.openxmlformats-officedocument.drawing+xml"/>
  <Override PartName="/xl/drawings/drawing90.xml" ContentType="application/vnd.openxmlformats-officedocument.drawing+xml"/>
  <Override PartName="/xl/drawings/drawing91.xml" ContentType="application/vnd.openxmlformats-officedocument.drawing+xml"/>
  <Override PartName="/xl/drawings/drawing92.xml" ContentType="application/vnd.openxmlformats-officedocument.drawing+xml"/>
  <Override PartName="/xl/drawings/drawing93.xml" ContentType="application/vnd.openxmlformats-officedocument.drawing+xml"/>
  <Override PartName="/xl/drawings/drawing94.xml" ContentType="application/vnd.openxmlformats-officedocument.drawing+xml"/>
  <Override PartName="/xl/drawings/drawing95.xml" ContentType="application/vnd.openxmlformats-officedocument.drawing+xml"/>
  <Override PartName="/xl/drawings/drawing96.xml" ContentType="application/vnd.openxmlformats-officedocument.drawing+xml"/>
  <Override PartName="/xl/drawings/drawing97.xml" ContentType="application/vnd.openxmlformats-officedocument.drawing+xml"/>
  <Override PartName="/xl/drawings/drawing98.xml" ContentType="application/vnd.openxmlformats-officedocument.drawing+xml"/>
  <Override PartName="/xl/drawings/drawing99.xml" ContentType="application/vnd.openxmlformats-officedocument.drawing+xml"/>
  <Override PartName="/xl/drawings/drawing100.xml" ContentType="application/vnd.openxmlformats-officedocument.drawing+xml"/>
  <Override PartName="/xl/drawings/drawing101.xml" ContentType="application/vnd.openxmlformats-officedocument.drawing+xml"/>
  <Override PartName="/xl/drawings/drawing102.xml" ContentType="application/vnd.openxmlformats-officedocument.drawing+xml"/>
  <Override PartName="/xl/drawings/drawing103.xml" ContentType="application/vnd.openxmlformats-officedocument.drawing+xml"/>
  <Override PartName="/xl/drawings/drawing104.xml" ContentType="application/vnd.openxmlformats-officedocument.drawing+xml"/>
  <Override PartName="/xl/drawings/drawing105.xml" ContentType="application/vnd.openxmlformats-officedocument.drawing+xml"/>
  <Override PartName="/xl/drawings/drawing106.xml" ContentType="application/vnd.openxmlformats-officedocument.drawing+xml"/>
  <Override PartName="/xl/drawings/drawing107.xml" ContentType="application/vnd.openxmlformats-officedocument.drawing+xml"/>
  <Override PartName="/xl/drawings/drawing108.xml" ContentType="application/vnd.openxmlformats-officedocument.drawing+xml"/>
  <Override PartName="/xl/drawings/drawing109.xml" ContentType="application/vnd.openxmlformats-officedocument.drawing+xml"/>
  <Override PartName="/xl/drawings/drawing110.xml" ContentType="application/vnd.openxmlformats-officedocument.drawing+xml"/>
  <Override PartName="/xl/drawings/drawing111.xml" ContentType="application/vnd.openxmlformats-officedocument.drawing+xml"/>
  <Override PartName="/xl/drawings/drawing112.xml" ContentType="application/vnd.openxmlformats-officedocument.drawing+xml"/>
  <Override PartName="/xl/drawings/drawing113.xml" ContentType="application/vnd.openxmlformats-officedocument.drawing+xml"/>
  <Override PartName="/xl/drawings/drawing114.xml" ContentType="application/vnd.openxmlformats-officedocument.drawing+xml"/>
  <Override PartName="/xl/drawings/drawing115.xml" ContentType="application/vnd.openxmlformats-officedocument.drawing+xml"/>
  <Override PartName="/xl/drawings/drawing116.xml" ContentType="application/vnd.openxmlformats-officedocument.drawing+xml"/>
  <Override PartName="/xl/drawings/drawing117.xml" ContentType="application/vnd.openxmlformats-officedocument.drawing+xml"/>
  <Override PartName="/xl/drawings/drawing118.xml" ContentType="application/vnd.openxmlformats-officedocument.drawing+xml"/>
  <Override PartName="/xl/drawings/drawing119.xml" ContentType="application/vnd.openxmlformats-officedocument.drawing+xml"/>
  <Override PartName="/xl/drawings/drawing120.xml" ContentType="application/vnd.openxmlformats-officedocument.drawing+xml"/>
  <Override PartName="/xl/drawings/drawing121.xml" ContentType="application/vnd.openxmlformats-officedocument.drawing+xml"/>
  <Override PartName="/xl/drawings/drawing122.xml" ContentType="application/vnd.openxmlformats-officedocument.drawing+xml"/>
  <Override PartName="/xl/drawings/drawing123.xml" ContentType="application/vnd.openxmlformats-officedocument.drawing+xml"/>
  <Override PartName="/xl/drawings/drawing124.xml" ContentType="application/vnd.openxmlformats-officedocument.drawing+xml"/>
  <Override PartName="/xl/drawings/drawing125.xml" ContentType="application/vnd.openxmlformats-officedocument.drawing+xml"/>
  <Override PartName="/xl/drawings/drawing126.xml" ContentType="application/vnd.openxmlformats-officedocument.drawing+xml"/>
  <Override PartName="/xl/drawings/drawing127.xml" ContentType="application/vnd.openxmlformats-officedocument.drawing+xml"/>
  <Override PartName="/xl/drawings/drawing128.xml" ContentType="application/vnd.openxmlformats-officedocument.drawing+xml"/>
  <Override PartName="/xl/drawings/drawing129.xml" ContentType="application/vnd.openxmlformats-officedocument.drawing+xml"/>
  <Override PartName="/xl/drawings/drawing130.xml" ContentType="application/vnd.openxmlformats-officedocument.drawing+xml"/>
  <Override PartName="/xl/drawings/drawing131.xml" ContentType="application/vnd.openxmlformats-officedocument.drawing+xml"/>
  <Override PartName="/xl/drawings/drawing132.xml" ContentType="application/vnd.openxmlformats-officedocument.drawing+xml"/>
  <Override PartName="/xl/drawings/drawing133.xml" ContentType="application/vnd.openxmlformats-officedocument.drawing+xml"/>
  <Override PartName="/xl/drawings/drawing134.xml" ContentType="application/vnd.openxmlformats-officedocument.drawing+xml"/>
  <Override PartName="/xl/drawings/drawing135.xml" ContentType="application/vnd.openxmlformats-officedocument.drawing+xml"/>
  <Override PartName="/xl/drawings/drawing136.xml" ContentType="application/vnd.openxmlformats-officedocument.drawing+xml"/>
  <Override PartName="/xl/drawings/drawing137.xml" ContentType="application/vnd.openxmlformats-officedocument.drawing+xml"/>
  <Override PartName="/xl/drawings/drawing13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231"/>
  <workbookPr codeName="ThisWorkbook" defaultThemeVersion="124226"/>
  <mc:AlternateContent xmlns:mc="http://schemas.openxmlformats.org/markup-compatibility/2006">
    <mc:Choice Requires="x15">
      <x15ac:absPath xmlns:x15ac="http://schemas.microsoft.com/office/spreadsheetml/2010/11/ac" url="G:\Galliard\Shared\REPORTING\Client Reporting\SRFs for Website\"/>
    </mc:Choice>
  </mc:AlternateContent>
  <xr:revisionPtr revIDLastSave="0" documentId="13_ncr:1_{9AF10C56-184C-476C-BB4B-FCC047D4592E}" xr6:coauthVersionLast="47" xr6:coauthVersionMax="47" xr10:uidLastSave="{00000000-0000-0000-0000-000000000000}"/>
  <bookViews>
    <workbookView xWindow="2730" yWindow="2730" windowWidth="21600" windowHeight="11385" tabRatio="899" xr2:uid="{00000000-000D-0000-FFFF-FFFF00000000}"/>
  </bookViews>
  <sheets>
    <sheet name="Mar24" sheetId="210" r:id="rId1"/>
    <sheet name="Feb24" sheetId="209" r:id="rId2"/>
    <sheet name="Jan24" sheetId="208" r:id="rId3"/>
    <sheet name="Dec23" sheetId="207" r:id="rId4"/>
    <sheet name="Nov23" sheetId="206" r:id="rId5"/>
    <sheet name="Oct23" sheetId="205" r:id="rId6"/>
    <sheet name="Sep23" sheetId="204" r:id="rId7"/>
    <sheet name="Aug23" sheetId="203" r:id="rId8"/>
    <sheet name="Jul23" sheetId="202" r:id="rId9"/>
    <sheet name="Jun23" sheetId="201" r:id="rId10"/>
    <sheet name="May23" sheetId="200" r:id="rId11"/>
    <sheet name="Apr23" sheetId="199" r:id="rId12"/>
    <sheet name="Mar23" sheetId="198" r:id="rId13"/>
    <sheet name="Feb23" sheetId="197" r:id="rId14"/>
    <sheet name="Jan23" sheetId="196" r:id="rId15"/>
    <sheet name="Dec22" sheetId="195" r:id="rId16"/>
    <sheet name="Nov22" sheetId="194" r:id="rId17"/>
    <sheet name="Oct22" sheetId="193" r:id="rId18"/>
    <sheet name="Sep22" sheetId="192" r:id="rId19"/>
    <sheet name="Aug22" sheetId="191" r:id="rId20"/>
    <sheet name="Jul22" sheetId="190" r:id="rId21"/>
    <sheet name="Jun22" sheetId="189" r:id="rId22"/>
    <sheet name="May22" sheetId="188" r:id="rId23"/>
    <sheet name="Apr22" sheetId="187" r:id="rId24"/>
    <sheet name="Mar22" sheetId="186" r:id="rId25"/>
    <sheet name="Feb22" sheetId="185" r:id="rId26"/>
    <sheet name="Jan22" sheetId="184" r:id="rId27"/>
    <sheet name="Dec21" sheetId="183" r:id="rId28"/>
    <sheet name="Nov21" sheetId="182" r:id="rId29"/>
    <sheet name="Oct21" sheetId="181" r:id="rId30"/>
    <sheet name="Sep21" sheetId="180" r:id="rId31"/>
    <sheet name="Aug21" sheetId="179" r:id="rId32"/>
    <sheet name="Jul21" sheetId="178" r:id="rId33"/>
    <sheet name="Jun21" sheetId="177" r:id="rId34"/>
    <sheet name="May21" sheetId="176" r:id="rId35"/>
    <sheet name="Apr21" sheetId="175" r:id="rId36"/>
    <sheet name="Mar21" sheetId="174" r:id="rId37"/>
    <sheet name="Feb21" sheetId="173" r:id="rId38"/>
    <sheet name="Jan21" sheetId="172" r:id="rId39"/>
    <sheet name="Dec20" sheetId="171" r:id="rId40"/>
    <sheet name="Nov20" sheetId="170" r:id="rId41"/>
    <sheet name="Oct20" sheetId="169" r:id="rId42"/>
    <sheet name="Sep20" sheetId="168" r:id="rId43"/>
    <sheet name="Aug20" sheetId="167" r:id="rId44"/>
    <sheet name="Jul20" sheetId="166" r:id="rId45"/>
    <sheet name="Jun20" sheetId="165" r:id="rId46"/>
    <sheet name="May20" sheetId="164" r:id="rId47"/>
    <sheet name="Apr20" sheetId="163" r:id="rId48"/>
    <sheet name="Mar20" sheetId="162" r:id="rId49"/>
    <sheet name="Feb20" sheetId="161" r:id="rId50"/>
    <sheet name="Jan20" sheetId="160" r:id="rId51"/>
    <sheet name="Dec19" sheetId="159" r:id="rId52"/>
    <sheet name="Nov19" sheetId="158" r:id="rId53"/>
    <sheet name="Oct19" sheetId="157" r:id="rId54"/>
    <sheet name="Sep19" sheetId="156" r:id="rId55"/>
    <sheet name="Aug19" sheetId="155" r:id="rId56"/>
    <sheet name="Jul19" sheetId="154" r:id="rId57"/>
    <sheet name="Jun19" sheetId="153" r:id="rId58"/>
    <sheet name="May19" sheetId="152" r:id="rId59"/>
    <sheet name="Apr19" sheetId="151" r:id="rId60"/>
    <sheet name="Mar19" sheetId="150" r:id="rId61"/>
    <sheet name="Feb19" sheetId="148" r:id="rId62"/>
    <sheet name="Jan19" sheetId="147" r:id="rId63"/>
    <sheet name="Dec18" sheetId="146" r:id="rId64"/>
    <sheet name="Nov18" sheetId="145" r:id="rId65"/>
    <sheet name="Oct18" sheetId="144" r:id="rId66"/>
    <sheet name="Sep18" sheetId="143" r:id="rId67"/>
    <sheet name="Aug18" sheetId="142" r:id="rId68"/>
    <sheet name="Jul18" sheetId="141" r:id="rId69"/>
    <sheet name="Jun18" sheetId="140" r:id="rId70"/>
    <sheet name="May18" sheetId="139" r:id="rId71"/>
    <sheet name="Apr18" sheetId="138" r:id="rId72"/>
    <sheet name="Mar18" sheetId="137" r:id="rId73"/>
    <sheet name="Feb18" sheetId="136" r:id="rId74"/>
    <sheet name="Jan18" sheetId="135" r:id="rId75"/>
    <sheet name="Dec17" sheetId="134" r:id="rId76"/>
    <sheet name="Nov17" sheetId="133" r:id="rId77"/>
    <sheet name="Oct17" sheetId="132" r:id="rId78"/>
    <sheet name="Sep17" sheetId="131" r:id="rId79"/>
    <sheet name="Aug17" sheetId="130" r:id="rId80"/>
    <sheet name="Jul17" sheetId="129" r:id="rId81"/>
    <sheet name="Jun17" sheetId="128" r:id="rId82"/>
    <sheet name="May17" sheetId="127" r:id="rId83"/>
    <sheet name="Apr17" sheetId="126" r:id="rId84"/>
    <sheet name="Mar17" sheetId="125" r:id="rId85"/>
    <sheet name="Feb17" sheetId="124" r:id="rId86"/>
    <sheet name="Jan17" sheetId="123" r:id="rId87"/>
    <sheet name="Dec16" sheetId="122" r:id="rId88"/>
    <sheet name="Nov16" sheetId="121" r:id="rId89"/>
    <sheet name="Oct16" sheetId="120" r:id="rId90"/>
    <sheet name="Sep16" sheetId="119" r:id="rId91"/>
    <sheet name="Aug16" sheetId="118" r:id="rId92"/>
    <sheet name="Jul16" sheetId="117" r:id="rId93"/>
    <sheet name="Jun16" sheetId="116" r:id="rId94"/>
    <sheet name="May16" sheetId="115" r:id="rId95"/>
    <sheet name="Apr16" sheetId="114" r:id="rId96"/>
    <sheet name="Mar16" sheetId="113" r:id="rId97"/>
    <sheet name="Feb16" sheetId="112" r:id="rId98"/>
    <sheet name="Jan16" sheetId="111" r:id="rId99"/>
    <sheet name="Dec15" sheetId="110" r:id="rId100"/>
    <sheet name="Nov15" sheetId="109" r:id="rId101"/>
    <sheet name="Oct15" sheetId="108" r:id="rId102"/>
    <sheet name="Sep15" sheetId="107" r:id="rId103"/>
    <sheet name="Aug15" sheetId="106" r:id="rId104"/>
    <sheet name="Jul15" sheetId="105" r:id="rId105"/>
    <sheet name="Jun15" sheetId="104" r:id="rId106"/>
    <sheet name="May15" sheetId="102" r:id="rId107"/>
    <sheet name="Apr15" sheetId="101" r:id="rId108"/>
    <sheet name="Mar15" sheetId="100" r:id="rId109"/>
    <sheet name="Feb15" sheetId="99" r:id="rId110"/>
    <sheet name="Jan15" sheetId="98" r:id="rId111"/>
    <sheet name="Dec14" sheetId="97" r:id="rId112"/>
    <sheet name="Nov14" sheetId="96" r:id="rId113"/>
    <sheet name="Oct14" sheetId="95" r:id="rId114"/>
    <sheet name="Sep14" sheetId="94" r:id="rId115"/>
    <sheet name="Aug14" sheetId="93" r:id="rId116"/>
    <sheet name="Jul14" sheetId="92" r:id="rId117"/>
    <sheet name="Jun14" sheetId="91" r:id="rId118"/>
    <sheet name="May14" sheetId="90" r:id="rId119"/>
    <sheet name="Apr14" sheetId="89" r:id="rId120"/>
    <sheet name="Mar14" sheetId="88" r:id="rId121"/>
    <sheet name="Feb14" sheetId="87" r:id="rId122"/>
    <sheet name="Jan14" sheetId="86" r:id="rId123"/>
    <sheet name="Dec13" sheetId="85" r:id="rId124"/>
    <sheet name="Nov13" sheetId="84" r:id="rId125"/>
    <sheet name="Oct13" sheetId="83" r:id="rId126"/>
    <sheet name="Sep13" sheetId="82" r:id="rId127"/>
    <sheet name="Aug13" sheetId="81" r:id="rId128"/>
    <sheet name="Jul13" sheetId="80" r:id="rId129"/>
    <sheet name="Jun13" sheetId="79" r:id="rId130"/>
    <sheet name="May13" sheetId="78" r:id="rId131"/>
    <sheet name="Apr13" sheetId="77" r:id="rId132"/>
    <sheet name="Mar13" sheetId="76" r:id="rId133"/>
    <sheet name="Feb13" sheetId="75" r:id="rId134"/>
    <sheet name="Jan13" sheetId="74" r:id="rId135"/>
    <sheet name="Dec12" sheetId="73" r:id="rId136"/>
    <sheet name="Nov12" sheetId="72" r:id="rId137"/>
    <sheet name="Oct12" sheetId="71" r:id="rId138"/>
  </sheets>
  <externalReferences>
    <externalReference r:id="rId139"/>
  </externalReferences>
  <definedNames>
    <definedName name="_xlnm.Print_Area" localSheetId="131">'Apr13'!$A$1:$P$9</definedName>
    <definedName name="_xlnm.Print_Area" localSheetId="119">'Apr14'!$A$1:$P$9</definedName>
    <definedName name="_xlnm.Print_Area" localSheetId="127">'Aug13'!$A$1:$P$9</definedName>
    <definedName name="_xlnm.Print_Area" localSheetId="115">'Aug14'!$A$1:$P$9</definedName>
    <definedName name="_xlnm.Print_Area" localSheetId="135">'Dec12'!$A$1:$P$9</definedName>
    <definedName name="_xlnm.Print_Area" localSheetId="123">'Dec13'!$A$1:$P$9</definedName>
    <definedName name="_xlnm.Print_Area" localSheetId="111">'Dec14'!$A$1:$P$9</definedName>
    <definedName name="_xlnm.Print_Area" localSheetId="133">'Feb13'!$A$1:$P$9</definedName>
    <definedName name="_xlnm.Print_Area" localSheetId="121">'Feb14'!$A$1:$P$9</definedName>
    <definedName name="_xlnm.Print_Area" localSheetId="134">'Jan13'!$A$1:$P$9</definedName>
    <definedName name="_xlnm.Print_Area" localSheetId="122">'Jan14'!$A$1:$P$9</definedName>
    <definedName name="_xlnm.Print_Area" localSheetId="110">'Jan15'!$A$1:$P$9</definedName>
    <definedName name="_xlnm.Print_Area" localSheetId="128">'Jul13'!$A$1:$P$9</definedName>
    <definedName name="_xlnm.Print_Area" localSheetId="116">'Jul14'!$A$1:$P$9</definedName>
    <definedName name="_xlnm.Print_Area" localSheetId="129">'Jun13'!$A$1:$P$9</definedName>
    <definedName name="_xlnm.Print_Area" localSheetId="117">'Jun14'!$A$1:$P$9</definedName>
    <definedName name="_xlnm.Print_Area" localSheetId="132">'Mar13'!$A$1:$P$9</definedName>
    <definedName name="_xlnm.Print_Area" localSheetId="120">'Mar14'!$A$1:$P$9</definedName>
    <definedName name="_xlnm.Print_Area" localSheetId="130">'May13'!$A$1:$P$9</definedName>
    <definedName name="_xlnm.Print_Area" localSheetId="118">'May14'!$A$1:$P$9</definedName>
    <definedName name="_xlnm.Print_Area" localSheetId="136">'Nov12'!$A$1:$P$9</definedName>
    <definedName name="_xlnm.Print_Area" localSheetId="124">'Nov13'!$A$1:$P$9</definedName>
    <definedName name="_xlnm.Print_Area" localSheetId="112">'Nov14'!$A$1:$P$9</definedName>
    <definedName name="_xlnm.Print_Area" localSheetId="137">'Oct12'!$A$1:$P$9</definedName>
    <definedName name="_xlnm.Print_Area" localSheetId="125">'Oct13'!$A$1:$P$9</definedName>
    <definedName name="_xlnm.Print_Area" localSheetId="113">'Oct14'!$A$1:$P$9</definedName>
    <definedName name="_xlnm.Print_Area" localSheetId="126">'Sep13'!$A$1:$P$9</definedName>
    <definedName name="_xlnm.Print_Area" localSheetId="114">'Sep14'!$A$1:$P$9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P3" i="98" l="1"/>
  <c r="O3" i="98"/>
  <c r="N3" i="98"/>
  <c r="M3" i="98"/>
  <c r="L3" i="98"/>
  <c r="K3" i="98"/>
  <c r="J3" i="98"/>
  <c r="I3" i="98"/>
  <c r="H3" i="98"/>
  <c r="G3" i="98"/>
  <c r="C1" i="98"/>
  <c r="C7" i="98"/>
  <c r="F2" i="98"/>
  <c r="E2" i="98"/>
</calcChain>
</file>

<file path=xl/sharedStrings.xml><?xml version="1.0" encoding="utf-8"?>
<sst xmlns="http://schemas.openxmlformats.org/spreadsheetml/2006/main" count="6816" uniqueCount="135">
  <si>
    <t>CUSIP</t>
  </si>
  <si>
    <t>1 Year Return</t>
  </si>
  <si>
    <t>Since Inception**</t>
  </si>
  <si>
    <t>Galliard Inv. Mgmt &amp; Plan Admin Expenses Only</t>
  </si>
  <si>
    <t>Total Operating Expenses***</t>
  </si>
  <si>
    <t>3 Years Return</t>
  </si>
  <si>
    <t>5 Years Return</t>
  </si>
  <si>
    <t>7 Years Return</t>
  </si>
  <si>
    <t>10 Years Return</t>
  </si>
  <si>
    <t>1 Month Return*</t>
  </si>
  <si>
    <t>3 Month Return*</t>
  </si>
  <si>
    <t>6 Month Return*</t>
  </si>
  <si>
    <t>YTD Return*</t>
  </si>
  <si>
    <t>*Returns for periods less than one year are not annualized</t>
  </si>
  <si>
    <t>**Inception date: 10/1/1985</t>
  </si>
  <si>
    <t>***Expense Ratios are as of 9/30/2012</t>
  </si>
  <si>
    <r>
      <t xml:space="preserve">The Wells Fargo Stable Return Fund (the “Fund”) is a collective trust fund for which Wells Fargo Bank, N.A. (“Wells Fargo”) is investment advisor and trustee. Galliard Capital Management, a wholly-owned subsidiary of Wells Fargo, serves as subadvisor to the Fund. Performance is net of all fees. </t>
    </r>
    <r>
      <rPr>
        <b/>
        <sz val="8"/>
        <rFont val="Arial"/>
        <family val="2"/>
      </rPr>
      <t>The Fund is not insured by the FDIC, Federal Reserve Bank, nor guaranteed by Wells Fargo or any affiliate, including Galliard Capital Management. Past performance is not an indication of how the investment will perform in the future.</t>
    </r>
  </si>
  <si>
    <t>For questions regarding performance or recipient changes please email Galliard Client Service at galliardclientservice@galliard.com</t>
  </si>
  <si>
    <t>Wells Fargo Stable Value Fund S (After fees)</t>
  </si>
  <si>
    <t>***Expense Ratios are as of 12/31/2012</t>
  </si>
  <si>
    <r>
      <t xml:space="preserve">The Wells Fargo Stable Return Fund (the “Fund”) is a collective trust fund for which Wells Fargo Bank, N.A. (“Wells Fargo”) is investment advisor and trustee. Galliard Capital Management, a wholly-owned subsidiary of Wells Fargo, serves as subadvisor to the Fund. Performance is net of all fees. </t>
    </r>
    <r>
      <rPr>
        <b/>
        <sz val="8"/>
        <rFont val="TradeGothic"/>
      </rPr>
      <t>The Fund is not insured by the FDIC, Federal Reserve Bank, nor guaranteed by Wells Fargo or any affiliate, including Galliard Capital Management. Past performance is not an indication of how the investment will perform in the future.</t>
    </r>
  </si>
  <si>
    <t>**Performance Inception:  October 1,1985</t>
  </si>
  <si>
    <t>***Expense Ratios are as of 3/31/2013</t>
  </si>
  <si>
    <t>***Expense Ratios are as of 6/30/2013</t>
  </si>
  <si>
    <r>
      <t xml:space="preserve">The Wells Fargo Stable Return Fund (the “Fund”) is a collective trust fund for which Wells Fargo Bank, N.A. (“Wells Fargo”) is investment advisor and trustee. Galliard Capital Management, a wholly-owned subsidiary of Wells Fargo, serves as subadvisor to the Fund. Performance is net of all fees and includes all income, realized and unrealized capital gains and losses and all annual fund operating expenses. Returns may have been impacted by the effect of compounding and have been rounded to the nearest basis point. </t>
    </r>
    <r>
      <rPr>
        <b/>
        <sz val="8"/>
        <rFont val="TradeGothic"/>
      </rPr>
      <t>The Fund is not insured by the FDIC, Federal Reserve Bank, nor guaranteed by Wells Fargo or any affiliate, including Galliard Capital Management. Past performance is not an indication of how the investment will perform in the future.</t>
    </r>
  </si>
  <si>
    <t>***Expense Ratios are as of 9/30/2013</t>
  </si>
  <si>
    <t>***Expense Ratios are as of 12/31/2013</t>
  </si>
  <si>
    <t>***Expense Ratios are as of 1/0/1900</t>
  </si>
  <si>
    <t>***Expense Ratios are as of 03/31/2014</t>
  </si>
  <si>
    <t>***Expense Ratios are as of 6/30/2014</t>
  </si>
  <si>
    <r>
      <t xml:space="preserve">The Wells Fargo Stable Return Fund (the “Fund”) is a collective trust fund for which Wells Fargo Bank, N.A. (“Wells Fargo”) is investment manager and trustee. Galliard Capital Management, a wholly-owned subsidiary of Wells Fargo, serves as advisor to the Fund. Performance is net of all fees and includes all income, realized and unrealized capital gains and losses and all annual fund operating expenses. Returns may have been impacted by the effect of compounding and have been rounded to the nearest basis point. </t>
    </r>
    <r>
      <rPr>
        <b/>
        <sz val="8"/>
        <rFont val="TradeGothic"/>
      </rPr>
      <t>The Fund is not insured by the FDIC, Federal Reserve Bank, nor guaranteed by Wells Fargo or any affiliate, including Galliard Capital Management. Past performance is not an indication of how the investment will perform in the future.</t>
    </r>
  </si>
  <si>
    <t>***Expense Ratios are as of 9/30/2014</t>
  </si>
  <si>
    <t>***Expense Ratios are as of 12/31/2014</t>
  </si>
  <si>
    <t>1 Month
Return*</t>
  </si>
  <si>
    <t>3 Month
Return*</t>
  </si>
  <si>
    <t>6 Month
Return*</t>
  </si>
  <si>
    <t>YTD
Return*</t>
  </si>
  <si>
    <t>1 Year
Return</t>
  </si>
  <si>
    <t>3 Year
Return</t>
  </si>
  <si>
    <t>5 Year
Return</t>
  </si>
  <si>
    <t>7 Year
Return</t>
  </si>
  <si>
    <t>10 Year
Return</t>
  </si>
  <si>
    <t>Since
Inception</t>
  </si>
  <si>
    <t>Inception Date</t>
  </si>
  <si>
    <t>Inv. Mgmt. &amp; Plan
Admin Expenses as of 12/31/14</t>
  </si>
  <si>
    <t>Total Operating
Expenses as of 12/31/14</t>
  </si>
  <si>
    <t>Wells Fargo Stable Value Fund S (after fees)</t>
  </si>
  <si>
    <t>*Returns for periods less than one year are not annualized.</t>
  </si>
  <si>
    <t>For questions regarding performance or recipient changes please email Galliard Client Service at galliardclientservice@galliard.com.</t>
  </si>
  <si>
    <t>The Wells Fargo Stable Return Fund (the “Fund”) is a collective trust fund for which Wells Fargo Bank, N.A. (“Wells Fargo”) is investment manager and trustee. Galliard Capital Management, a wholly-owned subsidiary of Wells Fargo, serves as advisor to the Fund. Performance is net of all fees and includes all income, realized and unrealized capital gains and losses and all annual fund operating expenses. Returns may have been impacted by the effect of compounding and have been rounded to the nearest basis point. The Fund is not insured by the FDIC, Federal Reserve Bank, nor guaranteed by Wells Fargo or any affiliate, including Galliard Capital Management. Past performance is not an indication of how the investment will perform in the future.</t>
  </si>
  <si>
    <t>Inv. Mgmt. &amp; Plan
Admin Expenses as of 03/31/15</t>
  </si>
  <si>
    <t>Total Operating
Expenses as of 03/31/15</t>
  </si>
  <si>
    <t>Inv. Mgmt. &amp; Plan
Admin Expenses as of 06/30/15</t>
  </si>
  <si>
    <t>Total Operating
Expenses as of 06/30/15</t>
  </si>
  <si>
    <t>Wells Fargo Stable Value Fund S (net of inv. mgmt. fees)**</t>
  </si>
  <si>
    <t>Inv. Mgmt. &amp; Plan
Admin Expenses as of 09/30/15</t>
  </si>
  <si>
    <t>Total Operating
Expenses as of 09/30/15</t>
  </si>
  <si>
    <t>**Returns are net of book value contract, Galliard investment management fees, and, if applicable, external manager fees and Wells Fargo collective fund administrative fees.</t>
  </si>
  <si>
    <t>Part of a Merged Cell</t>
  </si>
  <si>
    <t>Inv. Mgmt. &amp; Plan
Admin Expenses as of 12/31/15</t>
  </si>
  <si>
    <t>Total Operating
Expenses as of 12/31/15</t>
  </si>
  <si>
    <t>Inv. Mgmt. &amp; Plan
Admin Expenses as of 03/31/16</t>
  </si>
  <si>
    <t>Total Operating
Expenses as of 03/31/16</t>
  </si>
  <si>
    <t>Inv. Mgmt. &amp; Plan
Admin Expenses as of 06/30/16</t>
  </si>
  <si>
    <t>Total Operating
Expenses as of 06/30/16</t>
  </si>
  <si>
    <t>Inv. Mgmt. &amp; Plan
Admin Expenses as of 09/30/16</t>
  </si>
  <si>
    <t>Total Operating
Expenses as of 09/30/16</t>
  </si>
  <si>
    <t>Inv. Mgmt. &amp; Plan
Admin Expenses as of 12/31/16</t>
  </si>
  <si>
    <t>Total Operating
Expenses as of 12/31/16</t>
  </si>
  <si>
    <t>Inv. Mgmt. &amp; Plan
Admin Expenses as of 03/31/17</t>
  </si>
  <si>
    <t>Total Operating
Expenses as of 03/31/17</t>
  </si>
  <si>
    <t>Inv. Mgmt. &amp; Plan
Admin Expenses as of 06/30/17</t>
  </si>
  <si>
    <t>Total Operating
Expenses as of 06/30/17</t>
  </si>
  <si>
    <t>The Wells Fargo Stable Return Fund (the “Fund”) is a collective trust fund for which Wells Fargo Bank, N.A. is investment manager and trustee. Galliard Capital Management, a wholly-owned subsidiary of Wells Fargo Asset Management Holdings, LLC, serves as advisor to the Fund. Performance is net of all fees and includes all income, realized and unrealized capital gains and losses and all annual fund operating expenses. Returns may have been impacted by the effect of compounding and have been rounded to the nearest basis point. The Fund is not insured by the FDIC, Federal Reserve Bank, nor guaranteed by Wells Fargo or any affiliate, including Galliard Capital Management. Past performance is not an indication of how the investment will perform in the future.</t>
  </si>
  <si>
    <t>The Wells Fargo Stable Return Fund (the “Fund”) is a collective trust fund for which Wells Fargo Bank, N.A.  is investment manager and trustee. Galliard Capital Management, a wholly-owned subsidiary of Wells Fargo Asset Management Holdings, LLC, serves as advisor to the Fund. Performance is net of all fees and includes all income, realized and unrealized capital gains and losses and all annual fund operating expenses. Returns may have been impacted by the effect of compounding and have been rounded to the nearest basis point. The Fund is not insured by the FDIC, Federal Reserve Bank, nor guaranteed by Wells Fargo Bank, N.A. or any affiliate, including Galliard Capital Management. Past performance is not an indication of how the investment will perform in the future.</t>
  </si>
  <si>
    <t>Inv. Mgmt. &amp; Plan
Admin Expenses as of 09/30/17</t>
  </si>
  <si>
    <t>Total Operating
Expenses as of 09/30/17</t>
  </si>
  <si>
    <t>Inv. Mgmt. &amp; Plan
Admin Expenses as of 12/31/17</t>
  </si>
  <si>
    <t>Total Operating
Expenses as of 12/31/17</t>
  </si>
  <si>
    <t>The Wells Fargo Stable Return Fund (the “Fund”) is a collective trust fund for which Wells Fargo Bank, N.A. is investment manager and trustee. Galliard Capital Management, a wholly-owned subsidiary of Wells Fargo Asset Management Holdings, LLC, serves as advisor to the Fund. Performance is net of all fees and includes all income, realized and unrealized capital gains and losses and all annual fund operating expenses. Returns may have been impacted by the effect of compounding and have been rounded to the nearest basis point. The Fund is not insured by the FDIC, Federal Reserve Bank, nor guaranteed by Wells Fargo Bank, N.A. or any affiliate, including Galliard Capital Management. Past performance is not an indication of how the investment will perform in the future.</t>
  </si>
  <si>
    <t>Inv. Mgmt. &amp; Plan
Admin Expenses as of 03/31/18</t>
  </si>
  <si>
    <t>Total Operating
Expenses as of 03/31/18</t>
  </si>
  <si>
    <t>Inv. Mgmt. &amp; Plan
Admin Expenses as of 06/30/18</t>
  </si>
  <si>
    <t>Total Operating
Expenses as of 06/30/18</t>
  </si>
  <si>
    <t>Inv. Mgmt. &amp; Plan
Admin Expenses as of 09/30/18</t>
  </si>
  <si>
    <t>Total Operating
Expenses as of 09/30/18</t>
  </si>
  <si>
    <t>Inv. Mgmt. &amp; Plan
Admin Expenses as of 12/31/18</t>
  </si>
  <si>
    <t>Total Operating
Expenses as of 12/31/18</t>
  </si>
  <si>
    <t>Total Operating
Expenses as of 03/31/19</t>
  </si>
  <si>
    <t>Inv. Mgmt. &amp; Plan
Admin Expenses as of 03/31/19</t>
  </si>
  <si>
    <t>Inv. Mgmt. &amp; Plan
Admin Expenses as of 06/30/19</t>
  </si>
  <si>
    <t>Total Operating
Expenses as of 06/30/19</t>
  </si>
  <si>
    <t>Inv. Mgmt. &amp; Plan
Admin Expenses as of 09/30/19</t>
  </si>
  <si>
    <t>Total Operating
Expenses as of 09/30/19</t>
  </si>
  <si>
    <t>Inv. Mgmt. &amp; Plan
Admin Expenses as of 12/31/19</t>
  </si>
  <si>
    <t>Total Operating
Expenses as of 12/31/19</t>
  </si>
  <si>
    <t>Inv. Mgmt. &amp; Plan
Admin Expenses as of 03/31/20</t>
  </si>
  <si>
    <t>Total Operating
Expenses as of 03/31/20</t>
  </si>
  <si>
    <t>Inv. Mgmt. &amp; Plan
Admin Expenses as of 06/30/20</t>
  </si>
  <si>
    <t>Total Operating
Expenses as of 06/30/20</t>
  </si>
  <si>
    <t>Inv. Mgmt. &amp; Plan
Admin Expenses as of 09/30/20</t>
  </si>
  <si>
    <t>Total Operating
Expenses as of 09/30/20</t>
  </si>
  <si>
    <t>Inv. Mgmt. &amp; Plan
Admin Expenses as of 12/31/20</t>
  </si>
  <si>
    <t>Total Operating
Expenses as of 12/31/20</t>
  </si>
  <si>
    <t>Inv. Mgmt. &amp; Plan
Admin Expenses as of 03/31/21</t>
  </si>
  <si>
    <t>Total Operating
Expenses as of 03/31/21</t>
  </si>
  <si>
    <t>Inv. Mgmt. &amp; Plan
Admin Expenses as of 06/30/21</t>
  </si>
  <si>
    <t>Total Operating
Expenses as of 06/30/21</t>
  </si>
  <si>
    <t>Inv. Mgmt. &amp; Plan
Admin Expenses as of 09/30/21</t>
  </si>
  <si>
    <t>Total Operating
Expenses as of 09/30/21</t>
  </si>
  <si>
    <t>The Wells Fargo Stable Return Fund (the “Fund”) is a collective trust fund for which Wells Fargo Bank, N.A. is investment manager and trustee. Wells Fargo has retained Galliard Capital Management, LLC (“Galliard”) a wholly-owned subsidiary of Allspring Global Investments Holdings, LLC, previously affiliated with Wells Fargo. Wells Fargo will compensate Galliard an investment advisory fee for services provided to the Fund. A Wells Fargo affiliate retains an ownership interest in Allspring Global Investments, LLC of less than 10%. Performance is net of all fees and includes all income, realized and unrealized capital gains and losses and all annual fund operating expenses. Returns may have been impacted by the effect of compounding and have been rounded to the nearest basis point. The Fund is not insured by the FDIC, Federal Reserve Bank, nor guaranteed by Wells Fargo Bank, N.A. or any affiliate, including Galliard Capital Management. Past performance is not an indication of how the investment will perform in the future.</t>
  </si>
  <si>
    <t>Inv. Mgmt. &amp; Plan
Admin Expenses as of 12/31/21</t>
  </si>
  <si>
    <t>Total Operating
Expenses as of 12/31/21</t>
  </si>
  <si>
    <t>The Wells Fargo Stable Return Fund (the “Fund”) is a collective trust fund for which Wells Fargo Bank, N.A. is investment manager and trustee. Galliard Capital Management, a wholly-owned subsidiary of Allspring Global Investments Holdings, LLC serves as advisor to the Fund. Performance is net of all fees and includes all income, realized and unrealized capital gains and losses and all annual fund operating expenses. Returns may have been impacted by the effect of compounding and have been rounded to the nearest basis point. The Fund is not insured by the FDIC, Federal Reserve Bank, nor guaranteed by Wells Fargo Bank, N.A. or any affiliate. Past performance is not an indication of how the investment will perform in the future.</t>
  </si>
  <si>
    <t>The Wells Fargo Stable Return Fund (the “Fund”) is a collective trust fund for which Wells Fargo Bank, N.A. is investment manager and trustee. Galliard Capital Management, a wholly-owned subsidiary of Allspring Global Investments Holdings, LLC, and a registered investment advisor and fiduciary under ERISA Section 3(21) serves as advisor to the Fund. Performance is net of all fees and includes all income, realized and unrealized capital gains and losses and all annual fund operating expenses. Returns may have been impacted by the effect of compounding and have been rounded to the nearest basis point. The Fund is not insured by the FDIC, Federal Reserve Bank, nor guaranteed by Wells Fargo Bank, N.A. or any affiliate. Past performance is not an indication of how the investment will perform in the future.</t>
  </si>
  <si>
    <t>**Returns are net of book value contract, Galliard investment management fees, and, if applicable, external manager fees and collective fund administrative fees.</t>
  </si>
  <si>
    <t>Galliard Stable Return Fund S (net of inv. mgmt. fees)**</t>
  </si>
  <si>
    <r>
      <t xml:space="preserve">Past performance is not an indication of how the investment will perform in the future. Performance is net of all fees and includes all income, realized and unrealized capital gains and losses and all annual fund operating expenses. Returns may have been impacted by the effect of compounding and have been rounded to the nearest basis point.
</t>
    </r>
    <r>
      <rPr>
        <b/>
        <sz val="9"/>
        <color rgb="FF010101"/>
        <rFont val="Arial"/>
        <family val="2"/>
      </rPr>
      <t>Effective April 1, 2022, this fund's name has changed to Galliard Stable Return Fund S. SEI Trust Company has also accepted appointment as the duly appointed successor trustee to Wells Fargo Bank, N.A.  As of 3/31/22, the date of the information included in this document, Wells Fargo Bank, N.A. was still acting in its capacity as trustee of Galliard Stable Return Fund S.</t>
    </r>
  </si>
  <si>
    <t>Past performance is not an indication of how the investment will perform in the future. Performance is net of all fees and includes all income, realized and unrealized capital gains and losses and all annual fund operating expenses. Returns may have been impacted by the effect of compounding and have been rounded to the nearest basis point.</t>
  </si>
  <si>
    <t>Total Operating
Expenses as of 03/31/22</t>
  </si>
  <si>
    <t>Inv. Mgmt. &amp; Plan
Admin Expenses as of 03/31/22</t>
  </si>
  <si>
    <t>Inv. Mgmt. &amp; Plan
Admin Expenses as of 06/30/22</t>
  </si>
  <si>
    <t>Total Operating
Expenses as of 06/30/22</t>
  </si>
  <si>
    <t>Total Operating
Expenses as of 09/30/22</t>
  </si>
  <si>
    <t>Inv. Mgmt. &amp; Plan
Admin Expenses as of 09/30/22</t>
  </si>
  <si>
    <t>Inv. Mgmt. &amp; Plan
Admin Expenses as of 12/31/22</t>
  </si>
  <si>
    <t>Total Operating
Expenses as of 12/31/22</t>
  </si>
  <si>
    <t>Inv. Mgmt. &amp; Plan
Admin Expenses as of 03/31/23</t>
  </si>
  <si>
    <t>Total Operating
Expenses as of 03/31/23</t>
  </si>
  <si>
    <t>Inv. Mgmt. &amp; Plan
Admin Expenses as of 06/30/23</t>
  </si>
  <si>
    <t>Total Operating
Expenses as of 06/30/23</t>
  </si>
  <si>
    <t>Inv. Mgmt. &amp; Plan
Admin Expenses as of 09/30/23</t>
  </si>
  <si>
    <t>Total Operating
Expenses as of 09/30/23</t>
  </si>
  <si>
    <t>Inv. Mgmt. &amp; Plan
Admin Expenses as of 12/31/23</t>
  </si>
  <si>
    <t>Total Operating
Expenses as of 12/31/23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</si>
</sst>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409]mmm\-yy;@"/>
    <numFmt numFmtId="165" formatCode="0.000%"/>
    <numFmt numFmtId="166" formatCode="0.0000"/>
    <numFmt numFmtId="167" formatCode="##0.0000;\(##0.0000\);0.0000"/>
    <numFmt numFmtId="168" formatCode="mm/dd/yyyy"/>
    <numFmt numFmtId="169" formatCode="##0.000&quot;%&quot;;\(##0.000\)&quot;%&quot;;0.000&quot;%&quot;"/>
  </numFmts>
  <fonts count="54">
    <font>
      <sz val="10"/>
      <name val="Arial"/>
    </font>
    <font>
      <sz val="10"/>
      <name val="Arial"/>
      <family val="2"/>
    </font>
    <font>
      <sz val="9"/>
      <name val="Arial"/>
      <family val="2"/>
    </font>
    <font>
      <u/>
      <sz val="9"/>
      <color rgb="FF677C8C"/>
      <name val="Arial"/>
      <family val="2"/>
    </font>
    <font>
      <sz val="9"/>
      <color rgb="FF677C8C"/>
      <name val="Arial"/>
      <family val="2"/>
    </font>
    <font>
      <b/>
      <sz val="9"/>
      <name val="Arial"/>
      <family val="2"/>
    </font>
    <font>
      <sz val="8"/>
      <name val="Arial"/>
      <family val="2"/>
    </font>
    <font>
      <b/>
      <sz val="8"/>
      <name val="Arial"/>
      <family val="2"/>
    </font>
    <font>
      <sz val="9"/>
      <name val="TradeGothic"/>
    </font>
    <font>
      <u/>
      <sz val="9"/>
      <color rgb="FF677C8C"/>
      <name val="TradeGothic"/>
    </font>
    <font>
      <sz val="9"/>
      <color rgb="FF677C8C"/>
      <name val="TradeGothic"/>
    </font>
    <font>
      <b/>
      <sz val="9"/>
      <name val="TradeGothic"/>
    </font>
    <font>
      <sz val="8"/>
      <name val="TradeGothic"/>
    </font>
    <font>
      <b/>
      <sz val="8"/>
      <name val="TradeGothic"/>
    </font>
    <font>
      <sz val="10"/>
      <name val="TradeGothic"/>
    </font>
    <font>
      <sz val="9"/>
      <color theme="0"/>
      <name val="TradeGothic"/>
    </font>
    <font>
      <sz val="9"/>
      <color rgb="FF0070C0"/>
      <name val="TradeGothic"/>
    </font>
    <font>
      <sz val="11"/>
      <color theme="1"/>
      <name val="Arial Narrow"/>
      <family val="2"/>
    </font>
    <font>
      <b/>
      <sz val="9"/>
      <color rgb="FF677C8C"/>
      <name val="Arial"/>
      <family val="2"/>
    </font>
    <font>
      <b/>
      <sz val="9"/>
      <color rgb="FF000000"/>
      <name val="Arial"/>
      <family val="2"/>
    </font>
    <font>
      <sz val="9"/>
      <color rgb="FF000000"/>
      <name val="Arial"/>
      <family val="2"/>
    </font>
    <font>
      <b/>
      <sz val="9"/>
      <color rgb="FF677C8C"/>
      <name val="Arial"/>
      <family val="2"/>
    </font>
    <font>
      <b/>
      <sz val="9"/>
      <color rgb="FF000000"/>
      <name val="Arial"/>
      <family val="2"/>
    </font>
    <font>
      <sz val="9"/>
      <color rgb="FF000000"/>
      <name val="Arial"/>
      <family val="2"/>
    </font>
    <font>
      <b/>
      <sz val="9"/>
      <color rgb="FF677C8C"/>
      <name val="Arial"/>
      <family val="2"/>
    </font>
    <font>
      <b/>
      <sz val="9"/>
      <color rgb="FF000000"/>
      <name val="Arial"/>
      <family val="2"/>
    </font>
    <font>
      <sz val="9"/>
      <color rgb="FF000000"/>
      <name val="Arial"/>
      <family val="2"/>
    </font>
    <font>
      <b/>
      <sz val="9"/>
      <color rgb="FF404040"/>
      <name val="Arial"/>
      <family val="2"/>
    </font>
    <font>
      <b/>
      <sz val="9"/>
      <color rgb="FF010101"/>
      <name val="Arial"/>
      <family val="2"/>
    </font>
    <font>
      <sz val="9"/>
      <color rgb="FF010101"/>
      <name val="Arial"/>
      <family val="2"/>
    </font>
    <font>
      <b/>
      <sz val="9"/>
      <color rgb="FF404040"/>
      <name val="Arial"/>
      <family val="2"/>
    </font>
    <font>
      <b/>
      <sz val="9"/>
      <color rgb="FF010101"/>
      <name val="Arial"/>
      <family val="2"/>
    </font>
    <font>
      <sz val="9"/>
      <color rgb="FF010101"/>
      <name val="Arial"/>
      <family val="2"/>
    </font>
    <font>
      <b/>
      <sz val="9"/>
      <color rgb="FF404040"/>
      <name val="Arial"/>
      <family val="2"/>
    </font>
    <font>
      <sz val="9"/>
      <color rgb="FF010101"/>
      <name val="Arial"/>
      <family val="2"/>
    </font>
    <font>
      <b/>
      <sz val="9"/>
      <color rgb="FF404040"/>
      <name val="Arial"/>
      <family val="2"/>
    </font>
    <font>
      <sz val="9"/>
      <color rgb="FF010101"/>
      <name val="Arial"/>
      <family val="2"/>
    </font>
    <font>
      <b/>
      <sz val="9"/>
      <color rgb="FF404040"/>
      <name val="Arial"/>
      <family val="2"/>
    </font>
    <font>
      <sz val="9"/>
      <color rgb="FF010101"/>
      <name val="Arial"/>
      <family val="2"/>
    </font>
    <font>
      <sz val="9"/>
      <color rgb="FF010101"/>
      <name val="Arial"/>
      <family val="2"/>
    </font>
    <font>
      <b/>
      <sz val="9"/>
      <color rgb="FF404040"/>
      <name val="Arial"/>
      <family val="2"/>
    </font>
    <font>
      <b/>
      <sz val="9"/>
      <color rgb="FF010101"/>
      <name val="Arial"/>
      <family val="2"/>
    </font>
    <font>
      <sz val="9"/>
      <color rgb="FF010101"/>
      <name val="Arial"/>
      <family val="2"/>
    </font>
    <font>
      <b/>
      <sz val="9"/>
      <color rgb="FF404040"/>
      <name val="Arial"/>
      <family val="2"/>
    </font>
    <font>
      <b/>
      <sz val="9"/>
      <color rgb="FF010101"/>
      <name val="Arial"/>
      <family val="2"/>
    </font>
    <font>
      <sz val="9"/>
      <color rgb="FF010101"/>
      <name val="Arial"/>
      <family val="2"/>
    </font>
    <font>
      <b/>
      <sz val="9"/>
      <color rgb="FF404040"/>
      <name val="Arial"/>
      <family val="2"/>
    </font>
    <font>
      <b/>
      <sz val="9"/>
      <color rgb="FF010101"/>
      <name val="Arial"/>
      <family val="2"/>
    </font>
    <font>
      <sz val="9"/>
      <color rgb="FF010101"/>
      <name val="Arial"/>
      <family val="2"/>
    </font>
    <font>
      <b/>
      <sz val="9"/>
      <color rgb="FF404040"/>
      <name val="Arial"/>
      <family val="2"/>
    </font>
    <font>
      <b/>
      <sz val="9"/>
      <color rgb="FF010101"/>
      <name val="Arial"/>
      <family val="2"/>
    </font>
    <font>
      <sz val="9"/>
      <color rgb="FF010101"/>
      <name val="Arial"/>
      <family val="2"/>
    </font>
    <font>
      <b/>
      <sz val="9"/>
      <color rgb="FF404040"/>
      <name val="Arial"/>
      <family val="2"/>
    </font>
    <font>
      <sz val="9"/>
      <color rgb="FF010101"/>
      <name val="Arial"/>
      <family val="2"/>
    </font>
  </fonts>
  <fills count="5">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indexed="9"/>
        <bgColor indexed="64"/>
      </patternFill>
    </fill>
  </fills>
  <borders count="9">
    <border>
      <left/>
      <right/>
      <top/>
      <bottom/>
      <diagonal/>
    </border>
    <border>
      <left/>
      <right/>
      <top style="thin">
        <color indexed="64"/>
      </top>
      <bottom/>
      <diagonal/>
    </border>
    <border>
      <left/>
      <right/>
      <top/>
      <bottom style="medium">
        <color rgb="FF677C8C"/>
      </bottom>
      <diagonal/>
    </border>
    <border>
      <left/>
      <right/>
      <top/>
      <bottom style="thin">
        <color rgb="FF677C8C"/>
      </bottom>
      <diagonal/>
    </border>
    <border>
      <left/>
      <right style="thin">
        <color auto="1"/>
      </right>
      <top/>
      <bottom/>
      <diagonal/>
    </border>
    <border>
      <left/>
      <right/>
      <top style="thin">
        <color rgb="FF677C8C"/>
      </top>
      <bottom/>
      <diagonal/>
    </border>
    <border>
      <left/>
      <right/>
      <top/>
      <bottom style="thin">
        <color indexed="64"/>
      </bottom>
      <diagonal/>
    </border>
    <border>
      <left/>
      <right/>
      <top/>
      <bottom style="thin">
        <color rgb="FF404040"/>
      </bottom>
      <diagonal/>
    </border>
    <border>
      <left/>
      <right/>
      <top style="thin">
        <color rgb="FF404040"/>
      </top>
      <bottom/>
      <diagonal/>
    </border>
  </borders>
  <cellStyleXfs count="6">
    <xf numFmtId="0" fontId="0" fillId="0" borderId="0"/>
    <xf numFmtId="0" fontId="1" fillId="0" borderId="0"/>
    <xf numFmtId="0" fontId="1" fillId="0" borderId="0" applyFill="0"/>
    <xf numFmtId="0" fontId="1" fillId="0" borderId="0"/>
    <xf numFmtId="0" fontId="1" fillId="0" borderId="0" applyFill="0"/>
    <xf numFmtId="0" fontId="17" fillId="0" borderId="0"/>
  </cellStyleXfs>
  <cellXfs count="179">
    <xf numFmtId="0" fontId="0" fillId="0" borderId="0" xfId="0"/>
    <xf numFmtId="0" fontId="2" fillId="2" borderId="4" xfId="0" applyFont="1" applyFill="1" applyBorder="1" applyAlignment="1" applyProtection="1">
      <alignment vertical="center"/>
      <protection hidden="1"/>
    </xf>
    <xf numFmtId="0" fontId="2" fillId="2" borderId="0" xfId="0" applyFont="1" applyFill="1" applyAlignment="1" applyProtection="1">
      <alignment vertical="center"/>
      <protection hidden="1"/>
    </xf>
    <xf numFmtId="164" fontId="3" fillId="2" borderId="2" xfId="0" applyNumberFormat="1" applyFont="1" applyFill="1" applyBorder="1" applyAlignment="1" applyProtection="1">
      <alignment horizontal="center" vertical="center"/>
      <protection hidden="1"/>
    </xf>
    <xf numFmtId="17" fontId="4" fillId="2" borderId="2" xfId="2" applyNumberFormat="1" applyFont="1" applyFill="1" applyBorder="1" applyAlignment="1" applyProtection="1">
      <alignment horizontal="center" vertical="center"/>
      <protection hidden="1"/>
    </xf>
    <xf numFmtId="17" fontId="4" fillId="2" borderId="2" xfId="2" applyNumberFormat="1" applyFont="1" applyFill="1" applyBorder="1" applyAlignment="1" applyProtection="1">
      <alignment horizontal="center" vertical="center" wrapText="1"/>
      <protection hidden="1"/>
    </xf>
    <xf numFmtId="0" fontId="4" fillId="3" borderId="2" xfId="1" applyFont="1" applyFill="1" applyBorder="1" applyAlignment="1" applyProtection="1">
      <alignment horizontal="center" vertical="center" wrapText="1"/>
      <protection hidden="1"/>
    </xf>
    <xf numFmtId="0" fontId="4" fillId="2" borderId="2" xfId="1" applyFont="1" applyFill="1" applyBorder="1" applyAlignment="1" applyProtection="1">
      <alignment horizontal="center" vertical="center" wrapText="1"/>
      <protection hidden="1"/>
    </xf>
    <xf numFmtId="0" fontId="2" fillId="2" borderId="4" xfId="0" applyFont="1" applyFill="1" applyBorder="1" applyProtection="1">
      <protection hidden="1"/>
    </xf>
    <xf numFmtId="0" fontId="2" fillId="2" borderId="0" xfId="0" applyFont="1" applyFill="1" applyProtection="1">
      <protection hidden="1"/>
    </xf>
    <xf numFmtId="0" fontId="5" fillId="2" borderId="0" xfId="3" applyFont="1" applyFill="1" applyAlignment="1" applyProtection="1">
      <alignment horizontal="left" vertical="center"/>
      <protection hidden="1"/>
    </xf>
    <xf numFmtId="0" fontId="5" fillId="2" borderId="0" xfId="3" applyFont="1" applyFill="1" applyAlignment="1" applyProtection="1">
      <alignment horizontal="center" vertical="center"/>
      <protection hidden="1"/>
    </xf>
    <xf numFmtId="2" fontId="2" fillId="3" borderId="0" xfId="0" applyNumberFormat="1" applyFont="1" applyFill="1" applyAlignment="1" applyProtection="1">
      <alignment horizontal="center"/>
      <protection hidden="1"/>
    </xf>
    <xf numFmtId="2" fontId="2" fillId="2" borderId="0" xfId="0" applyNumberFormat="1" applyFont="1" applyFill="1" applyAlignment="1" applyProtection="1">
      <alignment horizontal="center"/>
      <protection hidden="1"/>
    </xf>
    <xf numFmtId="0" fontId="5" fillId="2" borderId="3" xfId="0" applyFont="1" applyFill="1" applyBorder="1" applyAlignment="1" applyProtection="1">
      <alignment horizontal="left"/>
      <protection hidden="1"/>
    </xf>
    <xf numFmtId="2" fontId="2" fillId="3" borderId="3" xfId="0" applyNumberFormat="1" applyFont="1" applyFill="1" applyBorder="1" applyAlignment="1" applyProtection="1">
      <alignment horizontal="center"/>
      <protection hidden="1"/>
    </xf>
    <xf numFmtId="2" fontId="2" fillId="2" borderId="3" xfId="0" applyNumberFormat="1" applyFont="1" applyFill="1" applyBorder="1" applyAlignment="1" applyProtection="1">
      <alignment horizontal="center"/>
      <protection hidden="1"/>
    </xf>
    <xf numFmtId="0" fontId="5" fillId="2" borderId="0" xfId="0" applyFont="1" applyFill="1" applyAlignment="1" applyProtection="1">
      <alignment horizontal="left"/>
      <protection hidden="1"/>
    </xf>
    <xf numFmtId="2" fontId="2" fillId="2" borderId="0" xfId="0" applyNumberFormat="1" applyFont="1" applyFill="1" applyProtection="1">
      <protection hidden="1"/>
    </xf>
    <xf numFmtId="0" fontId="6" fillId="2" borderId="0" xfId="0" applyFont="1" applyFill="1" applyAlignment="1" applyProtection="1">
      <alignment vertical="center"/>
      <protection hidden="1"/>
    </xf>
    <xf numFmtId="0" fontId="6" fillId="0" borderId="0" xfId="0" applyFont="1" applyAlignment="1" applyProtection="1">
      <alignment vertical="center"/>
      <protection hidden="1"/>
    </xf>
    <xf numFmtId="0" fontId="2" fillId="2" borderId="6" xfId="0" applyFont="1" applyFill="1" applyBorder="1" applyProtection="1">
      <protection hidden="1"/>
    </xf>
    <xf numFmtId="0" fontId="8" fillId="2" borderId="4" xfId="0" applyFont="1" applyFill="1" applyBorder="1" applyAlignment="1" applyProtection="1">
      <alignment vertical="center"/>
      <protection hidden="1"/>
    </xf>
    <xf numFmtId="0" fontId="8" fillId="2" borderId="0" xfId="0" applyFont="1" applyFill="1" applyAlignment="1" applyProtection="1">
      <alignment vertical="center"/>
      <protection hidden="1"/>
    </xf>
    <xf numFmtId="164" fontId="9" fillId="2" borderId="2" xfId="0" applyNumberFormat="1" applyFont="1" applyFill="1" applyBorder="1" applyAlignment="1" applyProtection="1">
      <alignment horizontal="center" vertical="center"/>
      <protection hidden="1"/>
    </xf>
    <xf numFmtId="17" fontId="10" fillId="2" borderId="2" xfId="2" applyNumberFormat="1" applyFont="1" applyFill="1" applyBorder="1" applyAlignment="1" applyProtection="1">
      <alignment horizontal="center" vertical="center"/>
      <protection hidden="1"/>
    </xf>
    <xf numFmtId="17" fontId="10" fillId="2" borderId="2" xfId="2" applyNumberFormat="1" applyFont="1" applyFill="1" applyBorder="1" applyAlignment="1" applyProtection="1">
      <alignment horizontal="center" vertical="center" wrapText="1"/>
      <protection hidden="1"/>
    </xf>
    <xf numFmtId="0" fontId="10" fillId="3" borderId="2" xfId="1" applyFont="1" applyFill="1" applyBorder="1" applyAlignment="1" applyProtection="1">
      <alignment horizontal="center" vertical="center" wrapText="1"/>
      <protection hidden="1"/>
    </xf>
    <xf numFmtId="0" fontId="10" fillId="2" borderId="2" xfId="1" applyFont="1" applyFill="1" applyBorder="1" applyAlignment="1" applyProtection="1">
      <alignment horizontal="center" vertical="center" wrapText="1"/>
      <protection hidden="1"/>
    </xf>
    <xf numFmtId="0" fontId="8" fillId="2" borderId="4" xfId="0" applyFont="1" applyFill="1" applyBorder="1" applyProtection="1">
      <protection hidden="1"/>
    </xf>
    <xf numFmtId="0" fontId="8" fillId="2" borderId="0" xfId="0" applyFont="1" applyFill="1" applyProtection="1">
      <protection hidden="1"/>
    </xf>
    <xf numFmtId="0" fontId="11" fillId="2" borderId="0" xfId="3" applyFont="1" applyFill="1" applyAlignment="1" applyProtection="1">
      <alignment horizontal="left" vertical="center"/>
      <protection hidden="1"/>
    </xf>
    <xf numFmtId="0" fontId="11" fillId="2" borderId="0" xfId="3" applyFont="1" applyFill="1" applyAlignment="1" applyProtection="1">
      <alignment horizontal="center" vertical="center"/>
      <protection hidden="1"/>
    </xf>
    <xf numFmtId="2" fontId="8" fillId="3" borderId="0" xfId="0" applyNumberFormat="1" applyFont="1" applyFill="1" applyAlignment="1" applyProtection="1">
      <alignment horizontal="center"/>
      <protection hidden="1"/>
    </xf>
    <xf numFmtId="2" fontId="8" fillId="2" borderId="0" xfId="0" applyNumberFormat="1" applyFont="1" applyFill="1" applyAlignment="1" applyProtection="1">
      <alignment horizontal="center"/>
      <protection hidden="1"/>
    </xf>
    <xf numFmtId="0" fontId="11" fillId="2" borderId="3" xfId="0" applyFont="1" applyFill="1" applyBorder="1" applyAlignment="1" applyProtection="1">
      <alignment horizontal="left"/>
      <protection hidden="1"/>
    </xf>
    <xf numFmtId="2" fontId="8" fillId="3" borderId="3" xfId="0" applyNumberFormat="1" applyFont="1" applyFill="1" applyBorder="1" applyAlignment="1" applyProtection="1">
      <alignment horizontal="center"/>
      <protection hidden="1"/>
    </xf>
    <xf numFmtId="2" fontId="8" fillId="2" borderId="3" xfId="0" applyNumberFormat="1" applyFont="1" applyFill="1" applyBorder="1" applyAlignment="1" applyProtection="1">
      <alignment horizontal="center"/>
      <protection hidden="1"/>
    </xf>
    <xf numFmtId="0" fontId="11" fillId="2" borderId="0" xfId="0" applyFont="1" applyFill="1" applyAlignment="1" applyProtection="1">
      <alignment horizontal="left"/>
      <protection hidden="1"/>
    </xf>
    <xf numFmtId="2" fontId="8" fillId="2" borderId="0" xfId="0" applyNumberFormat="1" applyFont="1" applyFill="1" applyProtection="1">
      <protection hidden="1"/>
    </xf>
    <xf numFmtId="0" fontId="8" fillId="2" borderId="6" xfId="0" applyFont="1" applyFill="1" applyBorder="1" applyProtection="1">
      <protection hidden="1"/>
    </xf>
    <xf numFmtId="0" fontId="12" fillId="2" borderId="0" xfId="0" applyFont="1" applyFill="1" applyAlignment="1" applyProtection="1">
      <alignment vertical="center"/>
      <protection hidden="1"/>
    </xf>
    <xf numFmtId="0" fontId="12" fillId="0" borderId="0" xfId="0" applyFont="1" applyAlignment="1" applyProtection="1">
      <alignment vertical="center"/>
      <protection hidden="1"/>
    </xf>
    <xf numFmtId="0" fontId="15" fillId="2" borderId="0" xfId="0" applyFont="1" applyFill="1" applyProtection="1">
      <protection hidden="1"/>
    </xf>
    <xf numFmtId="0" fontId="16" fillId="2" borderId="0" xfId="0" applyFont="1" applyFill="1" applyProtection="1">
      <protection hidden="1"/>
    </xf>
    <xf numFmtId="166" fontId="8" fillId="3" borderId="3" xfId="0" applyNumberFormat="1" applyFont="1" applyFill="1" applyBorder="1" applyAlignment="1" applyProtection="1">
      <alignment horizontal="center"/>
      <protection hidden="1"/>
    </xf>
    <xf numFmtId="166" fontId="8" fillId="2" borderId="3" xfId="0" applyNumberFormat="1" applyFont="1" applyFill="1" applyBorder="1" applyAlignment="1" applyProtection="1">
      <alignment horizontal="center"/>
      <protection hidden="1"/>
    </xf>
    <xf numFmtId="0" fontId="17" fillId="0" borderId="0" xfId="5" applyAlignment="1">
      <alignment wrapText="1"/>
    </xf>
    <xf numFmtId="17" fontId="18" fillId="0" borderId="3" xfId="5" applyNumberFormat="1" applyFont="1" applyBorder="1" applyAlignment="1">
      <alignment horizontal="center" vertical="center" wrapText="1"/>
    </xf>
    <xf numFmtId="0" fontId="18" fillId="0" borderId="3" xfId="5" applyFont="1" applyBorder="1" applyAlignment="1">
      <alignment horizontal="center" vertical="center" wrapText="1"/>
    </xf>
    <xf numFmtId="0" fontId="19" fillId="0" borderId="3" xfId="5" applyFont="1" applyBorder="1" applyAlignment="1">
      <alignment horizontal="left" wrapText="1"/>
    </xf>
    <xf numFmtId="0" fontId="20" fillId="0" borderId="3" xfId="5" applyFont="1" applyBorder="1" applyAlignment="1">
      <alignment horizontal="center"/>
    </xf>
    <xf numFmtId="167" fontId="20" fillId="0" borderId="3" xfId="5" applyNumberFormat="1" applyFont="1" applyBorder="1" applyAlignment="1">
      <alignment horizontal="center"/>
    </xf>
    <xf numFmtId="168" fontId="20" fillId="0" borderId="3" xfId="5" applyNumberFormat="1" applyFont="1" applyBorder="1" applyAlignment="1">
      <alignment horizontal="center"/>
    </xf>
    <xf numFmtId="169" fontId="20" fillId="0" borderId="3" xfId="5" applyNumberFormat="1" applyFont="1" applyBorder="1" applyAlignment="1">
      <alignment horizontal="center"/>
    </xf>
    <xf numFmtId="0" fontId="20" fillId="0" borderId="0" xfId="5" applyFont="1" applyAlignment="1">
      <alignment horizontal="center"/>
    </xf>
    <xf numFmtId="17" fontId="21" fillId="0" borderId="3" xfId="5" applyNumberFormat="1" applyFont="1" applyBorder="1" applyAlignment="1">
      <alignment horizontal="center" vertical="center" wrapText="1"/>
    </xf>
    <xf numFmtId="0" fontId="21" fillId="0" borderId="3" xfId="5" applyFont="1" applyBorder="1" applyAlignment="1">
      <alignment horizontal="center" vertical="center" wrapText="1"/>
    </xf>
    <xf numFmtId="0" fontId="22" fillId="0" borderId="3" xfId="5" applyFont="1" applyBorder="1" applyAlignment="1">
      <alignment horizontal="left" wrapText="1"/>
    </xf>
    <xf numFmtId="0" fontId="23" fillId="0" borderId="3" xfId="5" applyFont="1" applyBorder="1" applyAlignment="1">
      <alignment horizontal="center"/>
    </xf>
    <xf numFmtId="167" fontId="23" fillId="0" borderId="3" xfId="5" applyNumberFormat="1" applyFont="1" applyBorder="1" applyAlignment="1">
      <alignment horizontal="center"/>
    </xf>
    <xf numFmtId="168" fontId="23" fillId="0" borderId="3" xfId="5" applyNumberFormat="1" applyFont="1" applyBorder="1" applyAlignment="1">
      <alignment horizontal="center"/>
    </xf>
    <xf numFmtId="169" fontId="23" fillId="0" borderId="3" xfId="5" applyNumberFormat="1" applyFont="1" applyBorder="1" applyAlignment="1">
      <alignment horizontal="center"/>
    </xf>
    <xf numFmtId="0" fontId="23" fillId="0" borderId="0" xfId="5" applyFont="1" applyAlignment="1">
      <alignment horizontal="center"/>
    </xf>
    <xf numFmtId="17" fontId="24" fillId="0" borderId="3" xfId="5" applyNumberFormat="1" applyFont="1" applyBorder="1" applyAlignment="1">
      <alignment horizontal="center" vertical="center" wrapText="1"/>
    </xf>
    <xf numFmtId="0" fontId="24" fillId="0" borderId="3" xfId="5" applyFont="1" applyBorder="1" applyAlignment="1">
      <alignment horizontal="center" vertical="center" wrapText="1"/>
    </xf>
    <xf numFmtId="0" fontId="25" fillId="0" borderId="3" xfId="5" applyFont="1" applyBorder="1" applyAlignment="1">
      <alignment horizontal="left" wrapText="1"/>
    </xf>
    <xf numFmtId="0" fontId="26" fillId="0" borderId="3" xfId="5" applyFont="1" applyBorder="1" applyAlignment="1">
      <alignment horizontal="center"/>
    </xf>
    <xf numFmtId="167" fontId="26" fillId="0" borderId="3" xfId="5" applyNumberFormat="1" applyFont="1" applyBorder="1" applyAlignment="1">
      <alignment horizontal="center"/>
    </xf>
    <xf numFmtId="168" fontId="26" fillId="0" borderId="3" xfId="5" applyNumberFormat="1" applyFont="1" applyBorder="1" applyAlignment="1">
      <alignment horizontal="center"/>
    </xf>
    <xf numFmtId="169" fontId="26" fillId="0" borderId="3" xfId="5" applyNumberFormat="1" applyFont="1" applyBorder="1" applyAlignment="1">
      <alignment horizontal="center"/>
    </xf>
    <xf numFmtId="0" fontId="26" fillId="0" borderId="0" xfId="5" applyFont="1" applyAlignment="1">
      <alignment horizontal="center"/>
    </xf>
    <xf numFmtId="0" fontId="19" fillId="0" borderId="3" xfId="0" applyFont="1" applyBorder="1" applyAlignment="1">
      <alignment horizontal="left" wrapText="1"/>
    </xf>
    <xf numFmtId="0" fontId="18" fillId="0" borderId="3" xfId="0" applyFont="1" applyBorder="1" applyAlignment="1">
      <alignment horizontal="center" vertical="center" wrapText="1"/>
    </xf>
    <xf numFmtId="169" fontId="20" fillId="0" borderId="3" xfId="0" applyNumberFormat="1" applyFont="1" applyBorder="1" applyAlignment="1">
      <alignment horizontal="center"/>
    </xf>
    <xf numFmtId="0" fontId="0" fillId="0" borderId="0" xfId="0" applyAlignment="1">
      <alignment wrapText="1"/>
    </xf>
    <xf numFmtId="0" fontId="20" fillId="0" borderId="0" xfId="0" applyFont="1" applyAlignment="1">
      <alignment horizontal="center"/>
    </xf>
    <xf numFmtId="0" fontId="17" fillId="0" borderId="0" xfId="5"/>
    <xf numFmtId="17" fontId="27" fillId="0" borderId="7" xfId="5" applyNumberFormat="1" applyFont="1" applyBorder="1" applyAlignment="1">
      <alignment horizontal="center" vertical="center" wrapText="1"/>
    </xf>
    <xf numFmtId="0" fontId="27" fillId="0" borderId="7" xfId="5" applyFont="1" applyBorder="1" applyAlignment="1">
      <alignment horizontal="center" vertical="center" wrapText="1"/>
    </xf>
    <xf numFmtId="0" fontId="28" fillId="0" borderId="7" xfId="5" applyFont="1" applyBorder="1" applyAlignment="1">
      <alignment horizontal="left" wrapText="1"/>
    </xf>
    <xf numFmtId="0" fontId="29" fillId="0" borderId="7" xfId="5" applyFont="1" applyBorder="1" applyAlignment="1">
      <alignment horizontal="left"/>
    </xf>
    <xf numFmtId="167" fontId="29" fillId="0" borderId="7" xfId="5" applyNumberFormat="1" applyFont="1" applyBorder="1" applyAlignment="1">
      <alignment horizontal="center"/>
    </xf>
    <xf numFmtId="168" fontId="29" fillId="0" borderId="7" xfId="5" applyNumberFormat="1" applyFont="1" applyBorder="1" applyAlignment="1">
      <alignment horizontal="center"/>
    </xf>
    <xf numFmtId="0" fontId="29" fillId="0" borderId="0" xfId="5" applyFont="1" applyAlignment="1">
      <alignment horizontal="center"/>
    </xf>
    <xf numFmtId="0" fontId="27" fillId="0" borderId="7" xfId="0" applyFont="1" applyBorder="1" applyAlignment="1">
      <alignment horizontal="center" vertical="center" wrapText="1"/>
    </xf>
    <xf numFmtId="169" fontId="29" fillId="0" borderId="7" xfId="0" applyNumberFormat="1" applyFont="1" applyBorder="1" applyAlignment="1">
      <alignment horizontal="center"/>
    </xf>
    <xf numFmtId="169" fontId="29" fillId="0" borderId="7" xfId="5" applyNumberFormat="1" applyFont="1" applyBorder="1" applyAlignment="1">
      <alignment horizontal="center"/>
    </xf>
    <xf numFmtId="17" fontId="30" fillId="0" borderId="7" xfId="5" applyNumberFormat="1" applyFont="1" applyBorder="1" applyAlignment="1">
      <alignment horizontal="center" vertical="center" wrapText="1"/>
    </xf>
    <xf numFmtId="0" fontId="30" fillId="0" borderId="7" xfId="5" applyFont="1" applyBorder="1" applyAlignment="1">
      <alignment horizontal="center" vertical="center" wrapText="1"/>
    </xf>
    <xf numFmtId="0" fontId="31" fillId="0" borderId="7" xfId="5" applyFont="1" applyBorder="1" applyAlignment="1">
      <alignment horizontal="left" wrapText="1"/>
    </xf>
    <xf numFmtId="0" fontId="32" fillId="0" borderId="7" xfId="5" applyFont="1" applyBorder="1" applyAlignment="1">
      <alignment horizontal="left"/>
    </xf>
    <xf numFmtId="167" fontId="32" fillId="0" borderId="7" xfId="5" applyNumberFormat="1" applyFont="1" applyBorder="1" applyAlignment="1">
      <alignment horizontal="center"/>
    </xf>
    <xf numFmtId="168" fontId="32" fillId="0" borderId="7" xfId="5" applyNumberFormat="1" applyFont="1" applyBorder="1" applyAlignment="1">
      <alignment horizontal="center"/>
    </xf>
    <xf numFmtId="0" fontId="32" fillId="0" borderId="0" xfId="5" applyFont="1" applyAlignment="1">
      <alignment horizontal="center"/>
    </xf>
    <xf numFmtId="0" fontId="33" fillId="0" borderId="7" xfId="0" applyFont="1" applyBorder="1" applyAlignment="1">
      <alignment horizontal="center" vertical="center" wrapText="1"/>
    </xf>
    <xf numFmtId="169" fontId="34" fillId="0" borderId="7" xfId="0" applyNumberFormat="1" applyFont="1" applyBorder="1" applyAlignment="1">
      <alignment horizontal="center"/>
    </xf>
    <xf numFmtId="0" fontId="35" fillId="0" borderId="7" xfId="0" applyFont="1" applyBorder="1" applyAlignment="1">
      <alignment horizontal="center" vertical="center" wrapText="1"/>
    </xf>
    <xf numFmtId="169" fontId="36" fillId="0" borderId="7" xfId="0" applyNumberFormat="1" applyFont="1" applyBorder="1" applyAlignment="1">
      <alignment horizontal="center"/>
    </xf>
    <xf numFmtId="0" fontId="37" fillId="0" borderId="7" xfId="0" applyFont="1" applyBorder="1" applyAlignment="1">
      <alignment horizontal="center" vertical="center" wrapText="1"/>
    </xf>
    <xf numFmtId="169" fontId="38" fillId="0" borderId="7" xfId="0" applyNumberFormat="1" applyFont="1" applyBorder="1" applyAlignment="1">
      <alignment horizontal="center"/>
    </xf>
    <xf numFmtId="169" fontId="39" fillId="0" borderId="7" xfId="0" applyNumberFormat="1" applyFont="1" applyBorder="1" applyAlignment="1">
      <alignment horizontal="center"/>
    </xf>
    <xf numFmtId="17" fontId="40" fillId="0" borderId="7" xfId="5" applyNumberFormat="1" applyFont="1" applyBorder="1" applyAlignment="1">
      <alignment horizontal="center" vertical="center" wrapText="1"/>
    </xf>
    <xf numFmtId="0" fontId="40" fillId="0" borderId="7" xfId="5" applyFont="1" applyBorder="1" applyAlignment="1">
      <alignment horizontal="center" vertical="center" wrapText="1"/>
    </xf>
    <xf numFmtId="0" fontId="41" fillId="0" borderId="7" xfId="5" applyFont="1" applyBorder="1" applyAlignment="1">
      <alignment horizontal="left" wrapText="1"/>
    </xf>
    <xf numFmtId="0" fontId="42" fillId="0" borderId="7" xfId="5" applyFont="1" applyBorder="1" applyAlignment="1">
      <alignment horizontal="left"/>
    </xf>
    <xf numFmtId="167" fontId="42" fillId="0" borderId="7" xfId="5" applyNumberFormat="1" applyFont="1" applyBorder="1" applyAlignment="1">
      <alignment horizontal="center"/>
    </xf>
    <xf numFmtId="168" fontId="42" fillId="0" borderId="7" xfId="5" applyNumberFormat="1" applyFont="1" applyBorder="1" applyAlignment="1">
      <alignment horizontal="center"/>
    </xf>
    <xf numFmtId="169" fontId="42" fillId="0" borderId="7" xfId="5" applyNumberFormat="1" applyFont="1" applyBorder="1" applyAlignment="1">
      <alignment horizontal="center"/>
    </xf>
    <xf numFmtId="0" fontId="42" fillId="0" borderId="0" xfId="5" applyFont="1" applyAlignment="1">
      <alignment horizontal="center"/>
    </xf>
    <xf numFmtId="0" fontId="40" fillId="0" borderId="7" xfId="0" applyFont="1" applyBorder="1" applyAlignment="1">
      <alignment horizontal="center" vertical="center" wrapText="1"/>
    </xf>
    <xf numFmtId="169" fontId="42" fillId="0" borderId="7" xfId="0" applyNumberFormat="1" applyFont="1" applyBorder="1" applyAlignment="1">
      <alignment horizontal="center"/>
    </xf>
    <xf numFmtId="17" fontId="43" fillId="0" borderId="7" xfId="5" applyNumberFormat="1" applyFont="1" applyBorder="1" applyAlignment="1">
      <alignment horizontal="center" vertical="center" wrapText="1"/>
    </xf>
    <xf numFmtId="0" fontId="43" fillId="0" borderId="7" xfId="5" applyFont="1" applyBorder="1" applyAlignment="1">
      <alignment horizontal="center" vertical="center" wrapText="1"/>
    </xf>
    <xf numFmtId="0" fontId="44" fillId="0" borderId="7" xfId="5" applyFont="1" applyBorder="1" applyAlignment="1">
      <alignment horizontal="left" wrapText="1"/>
    </xf>
    <xf numFmtId="0" fontId="45" fillId="0" borderId="7" xfId="5" applyFont="1" applyBorder="1" applyAlignment="1">
      <alignment horizontal="left"/>
    </xf>
    <xf numFmtId="167" fontId="45" fillId="0" borderId="7" xfId="5" applyNumberFormat="1" applyFont="1" applyBorder="1" applyAlignment="1">
      <alignment horizontal="center"/>
    </xf>
    <xf numFmtId="168" fontId="45" fillId="0" borderId="7" xfId="5" applyNumberFormat="1" applyFont="1" applyBorder="1" applyAlignment="1">
      <alignment horizontal="center"/>
    </xf>
    <xf numFmtId="169" fontId="45" fillId="0" borderId="7" xfId="5" applyNumberFormat="1" applyFont="1" applyBorder="1" applyAlignment="1">
      <alignment horizontal="center"/>
    </xf>
    <xf numFmtId="0" fontId="45" fillId="0" borderId="0" xfId="5" applyFont="1" applyAlignment="1">
      <alignment horizontal="center"/>
    </xf>
    <xf numFmtId="0" fontId="43" fillId="0" borderId="7" xfId="0" applyFont="1" applyBorder="1" applyAlignment="1">
      <alignment horizontal="center" vertical="center" wrapText="1"/>
    </xf>
    <xf numFmtId="169" fontId="45" fillId="0" borderId="7" xfId="0" applyNumberFormat="1" applyFont="1" applyBorder="1" applyAlignment="1">
      <alignment horizontal="center"/>
    </xf>
    <xf numFmtId="17" fontId="46" fillId="0" borderId="7" xfId="5" applyNumberFormat="1" applyFont="1" applyBorder="1" applyAlignment="1">
      <alignment horizontal="center" vertical="center" wrapText="1"/>
    </xf>
    <xf numFmtId="0" fontId="46" fillId="0" borderId="7" xfId="5" applyFont="1" applyBorder="1" applyAlignment="1">
      <alignment horizontal="center" vertical="center" wrapText="1"/>
    </xf>
    <xf numFmtId="0" fontId="47" fillId="0" borderId="7" xfId="5" applyFont="1" applyBorder="1" applyAlignment="1">
      <alignment horizontal="left" wrapText="1"/>
    </xf>
    <xf numFmtId="0" fontId="48" fillId="0" borderId="7" xfId="5" applyFont="1" applyBorder="1" applyAlignment="1">
      <alignment horizontal="left"/>
    </xf>
    <xf numFmtId="167" fontId="48" fillId="0" borderId="7" xfId="5" applyNumberFormat="1" applyFont="1" applyBorder="1" applyAlignment="1">
      <alignment horizontal="center"/>
    </xf>
    <xf numFmtId="168" fontId="48" fillId="0" borderId="7" xfId="5" applyNumberFormat="1" applyFont="1" applyBorder="1" applyAlignment="1">
      <alignment horizontal="center"/>
    </xf>
    <xf numFmtId="169" fontId="48" fillId="0" borderId="7" xfId="5" applyNumberFormat="1" applyFont="1" applyBorder="1" applyAlignment="1">
      <alignment horizontal="center"/>
    </xf>
    <xf numFmtId="0" fontId="48" fillId="0" borderId="0" xfId="5" applyFont="1" applyAlignment="1">
      <alignment horizontal="center"/>
    </xf>
    <xf numFmtId="17" fontId="49" fillId="0" borderId="7" xfId="5" applyNumberFormat="1" applyFont="1" applyBorder="1" applyAlignment="1">
      <alignment horizontal="center" vertical="center" wrapText="1"/>
    </xf>
    <xf numFmtId="0" fontId="49" fillId="0" borderId="7" xfId="5" applyFont="1" applyBorder="1" applyAlignment="1">
      <alignment horizontal="center" vertical="center" wrapText="1"/>
    </xf>
    <xf numFmtId="0" fontId="50" fillId="0" borderId="7" xfId="5" applyFont="1" applyBorder="1" applyAlignment="1">
      <alignment horizontal="left" wrapText="1"/>
    </xf>
    <xf numFmtId="0" fontId="51" fillId="0" borderId="7" xfId="5" applyFont="1" applyBorder="1" applyAlignment="1">
      <alignment horizontal="left"/>
    </xf>
    <xf numFmtId="167" fontId="51" fillId="0" borderId="7" xfId="5" applyNumberFormat="1" applyFont="1" applyBorder="1" applyAlignment="1">
      <alignment horizontal="center"/>
    </xf>
    <xf numFmtId="168" fontId="51" fillId="0" borderId="7" xfId="5" applyNumberFormat="1" applyFont="1" applyBorder="1" applyAlignment="1">
      <alignment horizontal="center"/>
    </xf>
    <xf numFmtId="169" fontId="51" fillId="0" borderId="7" xfId="5" applyNumberFormat="1" applyFont="1" applyBorder="1" applyAlignment="1">
      <alignment horizontal="center"/>
    </xf>
    <xf numFmtId="0" fontId="51" fillId="0" borderId="0" xfId="5" applyFont="1" applyAlignment="1">
      <alignment horizontal="center"/>
    </xf>
    <xf numFmtId="0" fontId="52" fillId="0" borderId="7" xfId="0" applyFont="1" applyBorder="1" applyAlignment="1">
      <alignment horizontal="center" vertical="center" wrapText="1"/>
    </xf>
    <xf numFmtId="169" fontId="53" fillId="0" borderId="7" xfId="0" applyNumberFormat="1" applyFont="1" applyBorder="1" applyAlignment="1">
      <alignment horizontal="center"/>
    </xf>
    <xf numFmtId="0" fontId="29" fillId="0" borderId="0" xfId="5" applyFont="1" applyAlignment="1">
      <alignment horizontal="left" wrapText="1"/>
    </xf>
    <xf numFmtId="0" fontId="29" fillId="0" borderId="8" xfId="5" applyFont="1" applyBorder="1" applyAlignment="1">
      <alignment horizontal="left"/>
    </xf>
    <xf numFmtId="0" fontId="29" fillId="0" borderId="0" xfId="5" applyFont="1" applyAlignment="1">
      <alignment horizontal="left" vertical="top" wrapText="1"/>
    </xf>
    <xf numFmtId="0" fontId="51" fillId="0" borderId="0" xfId="5" applyFont="1" applyAlignment="1">
      <alignment horizontal="left" wrapText="1"/>
    </xf>
    <xf numFmtId="0" fontId="51" fillId="0" borderId="8" xfId="5" applyFont="1" applyBorder="1" applyAlignment="1">
      <alignment horizontal="left"/>
    </xf>
    <xf numFmtId="0" fontId="51" fillId="0" borderId="0" xfId="5" applyFont="1" applyAlignment="1">
      <alignment horizontal="left" vertical="top" wrapText="1"/>
    </xf>
    <xf numFmtId="0" fontId="48" fillId="0" borderId="0" xfId="5" applyFont="1" applyAlignment="1">
      <alignment horizontal="left" wrapText="1"/>
    </xf>
    <xf numFmtId="0" fontId="48" fillId="0" borderId="8" xfId="5" applyFont="1" applyBorder="1" applyAlignment="1">
      <alignment horizontal="left"/>
    </xf>
    <xf numFmtId="0" fontId="48" fillId="0" borderId="0" xfId="5" applyFont="1" applyAlignment="1">
      <alignment horizontal="left" vertical="top" wrapText="1"/>
    </xf>
    <xf numFmtId="0" fontId="45" fillId="0" borderId="0" xfId="5" applyFont="1" applyAlignment="1">
      <alignment horizontal="left" wrapText="1"/>
    </xf>
    <xf numFmtId="0" fontId="45" fillId="0" borderId="8" xfId="5" applyFont="1" applyBorder="1" applyAlignment="1">
      <alignment horizontal="left"/>
    </xf>
    <xf numFmtId="0" fontId="45" fillId="0" borderId="0" xfId="5" applyFont="1" applyAlignment="1">
      <alignment horizontal="left" vertical="top" wrapText="1"/>
    </xf>
    <xf numFmtId="0" fontId="42" fillId="0" borderId="0" xfId="5" applyFont="1" applyAlignment="1">
      <alignment horizontal="left" wrapText="1"/>
    </xf>
    <xf numFmtId="0" fontId="42" fillId="0" borderId="8" xfId="5" applyFont="1" applyBorder="1" applyAlignment="1">
      <alignment horizontal="left"/>
    </xf>
    <xf numFmtId="0" fontId="42" fillId="0" borderId="0" xfId="5" applyFont="1" applyAlignment="1">
      <alignment horizontal="left" vertical="top" wrapText="1"/>
    </xf>
    <xf numFmtId="0" fontId="29" fillId="0" borderId="0" xfId="0" applyFont="1" applyAlignment="1">
      <alignment horizontal="left" vertical="top" wrapText="1"/>
    </xf>
    <xf numFmtId="0" fontId="32" fillId="0" borderId="0" xfId="5" applyFont="1" applyAlignment="1">
      <alignment horizontal="left" wrapText="1"/>
    </xf>
    <xf numFmtId="0" fontId="32" fillId="0" borderId="8" xfId="5" applyFont="1" applyBorder="1" applyAlignment="1">
      <alignment horizontal="left"/>
    </xf>
    <xf numFmtId="0" fontId="32" fillId="0" borderId="0" xfId="5" applyFont="1" applyAlignment="1">
      <alignment horizontal="left" vertical="top" wrapText="1"/>
    </xf>
    <xf numFmtId="0" fontId="20" fillId="0" borderId="0" xfId="5" applyFont="1" applyAlignment="1">
      <alignment horizontal="left" wrapText="1"/>
    </xf>
    <xf numFmtId="0" fontId="20" fillId="0" borderId="5" xfId="5" applyFont="1" applyBorder="1" applyAlignment="1">
      <alignment horizontal="left"/>
    </xf>
    <xf numFmtId="0" fontId="20" fillId="0" borderId="0" xfId="5" applyFont="1" applyAlignment="1">
      <alignment horizontal="left" vertical="top" wrapText="1"/>
    </xf>
    <xf numFmtId="0" fontId="26" fillId="0" borderId="0" xfId="5" applyFont="1" applyAlignment="1">
      <alignment horizontal="left" wrapText="1"/>
    </xf>
    <xf numFmtId="0" fontId="26" fillId="0" borderId="5" xfId="5" applyFont="1" applyBorder="1" applyAlignment="1">
      <alignment horizontal="left"/>
    </xf>
    <xf numFmtId="0" fontId="26" fillId="0" borderId="0" xfId="5" applyFont="1" applyAlignment="1">
      <alignment horizontal="left" vertical="top" wrapText="1"/>
    </xf>
    <xf numFmtId="0" fontId="20" fillId="0" borderId="0" xfId="0" applyFont="1" applyAlignment="1">
      <alignment horizontal="left" wrapText="1"/>
    </xf>
    <xf numFmtId="0" fontId="23" fillId="0" borderId="0" xfId="5" applyFont="1" applyAlignment="1">
      <alignment horizontal="left" wrapText="1"/>
    </xf>
    <xf numFmtId="0" fontId="23" fillId="0" borderId="5" xfId="5" applyFont="1" applyBorder="1" applyAlignment="1">
      <alignment horizontal="left"/>
    </xf>
    <xf numFmtId="0" fontId="23" fillId="0" borderId="0" xfId="5" applyFont="1" applyAlignment="1">
      <alignment horizontal="left" vertical="top" wrapText="1"/>
    </xf>
    <xf numFmtId="0" fontId="14" fillId="2" borderId="0" xfId="0" applyFont="1" applyFill="1" applyAlignment="1">
      <alignment vertical="top"/>
    </xf>
    <xf numFmtId="165" fontId="11" fillId="4" borderId="5" xfId="0" applyNumberFormat="1" applyFont="1" applyFill="1" applyBorder="1" applyAlignment="1" applyProtection="1">
      <alignment horizontal="center"/>
      <protection hidden="1"/>
    </xf>
    <xf numFmtId="165" fontId="11" fillId="4" borderId="3" xfId="0" applyNumberFormat="1" applyFont="1" applyFill="1" applyBorder="1" applyAlignment="1" applyProtection="1">
      <alignment horizontal="center"/>
      <protection hidden="1"/>
    </xf>
    <xf numFmtId="0" fontId="12" fillId="0" borderId="1" xfId="0" applyFont="1" applyBorder="1" applyAlignment="1" applyProtection="1">
      <alignment vertical="center"/>
      <protection hidden="1"/>
    </xf>
    <xf numFmtId="0" fontId="12" fillId="2" borderId="0" xfId="0" applyFont="1" applyFill="1" applyAlignment="1">
      <alignment horizontal="left" vertical="top" wrapText="1"/>
    </xf>
    <xf numFmtId="0" fontId="1" fillId="2" borderId="0" xfId="0" applyFont="1" applyFill="1" applyAlignment="1">
      <alignment vertical="top"/>
    </xf>
    <xf numFmtId="165" fontId="5" fillId="4" borderId="5" xfId="0" applyNumberFormat="1" applyFont="1" applyFill="1" applyBorder="1" applyAlignment="1" applyProtection="1">
      <alignment horizontal="center"/>
      <protection hidden="1"/>
    </xf>
    <xf numFmtId="165" fontId="5" fillId="4" borderId="3" xfId="0" applyNumberFormat="1" applyFont="1" applyFill="1" applyBorder="1" applyAlignment="1" applyProtection="1">
      <alignment horizontal="center"/>
      <protection hidden="1"/>
    </xf>
    <xf numFmtId="0" fontId="6" fillId="0" borderId="1" xfId="0" applyFont="1" applyBorder="1" applyAlignment="1" applyProtection="1">
      <alignment vertical="center"/>
      <protection hidden="1"/>
    </xf>
    <xf numFmtId="0" fontId="6" fillId="2" borderId="0" xfId="0" applyFont="1" applyFill="1" applyAlignment="1">
      <alignment horizontal="left" vertical="top" wrapText="1"/>
    </xf>
  </cellXfs>
  <cellStyles count="6">
    <cellStyle name="Normal" xfId="0" builtinId="0"/>
    <cellStyle name="Normal 2" xfId="1" xr:uid="{00000000-0005-0000-0000-000001000000}"/>
    <cellStyle name="Normal 2 2" xfId="2" xr:uid="{00000000-0005-0000-0000-000002000000}"/>
    <cellStyle name="Normal 2 3" xfId="4" xr:uid="{00000000-0005-0000-0000-000003000000}"/>
    <cellStyle name="Normal 3" xfId="3" xr:uid="{00000000-0005-0000-0000-000004000000}"/>
    <cellStyle name="Normal 4" xfId="5" xr:uid="{00000000-0005-0000-0000-000005000000}"/>
  </cellStyles>
  <dxfs count="0"/>
  <tableStyles count="0" defaultTableStyle="TableStyleMedium9" defaultPivotStyle="PivotStyleLight16"/>
  <colors>
    <mruColors>
      <color rgb="FF677C8C"/>
      <color rgb="FFE3D4C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17" Type="http://schemas.openxmlformats.org/officeDocument/2006/relationships/worksheet" Target="worksheets/sheet117.xml"/><Relationship Id="rId21" Type="http://schemas.openxmlformats.org/officeDocument/2006/relationships/worksheet" Target="worksheets/sheet21.xml"/><Relationship Id="rId42" Type="http://schemas.openxmlformats.org/officeDocument/2006/relationships/worksheet" Target="worksheets/sheet42.xml"/><Relationship Id="rId63" Type="http://schemas.openxmlformats.org/officeDocument/2006/relationships/worksheet" Target="worksheets/sheet63.xml"/><Relationship Id="rId84" Type="http://schemas.openxmlformats.org/officeDocument/2006/relationships/worksheet" Target="worksheets/sheet84.xml"/><Relationship Id="rId138" Type="http://schemas.openxmlformats.org/officeDocument/2006/relationships/worksheet" Target="worksheets/sheet138.xml"/><Relationship Id="rId107" Type="http://schemas.openxmlformats.org/officeDocument/2006/relationships/worksheet" Target="worksheets/sheet107.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102" Type="http://schemas.openxmlformats.org/officeDocument/2006/relationships/worksheet" Target="worksheets/sheet102.xml"/><Relationship Id="rId123" Type="http://schemas.openxmlformats.org/officeDocument/2006/relationships/worksheet" Target="worksheets/sheet123.xml"/><Relationship Id="rId128" Type="http://schemas.openxmlformats.org/officeDocument/2006/relationships/worksheet" Target="worksheets/sheet128.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worksheet" Target="worksheets/sheet95.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113" Type="http://schemas.openxmlformats.org/officeDocument/2006/relationships/worksheet" Target="worksheets/sheet113.xml"/><Relationship Id="rId118" Type="http://schemas.openxmlformats.org/officeDocument/2006/relationships/worksheet" Target="worksheets/sheet118.xml"/><Relationship Id="rId134" Type="http://schemas.openxmlformats.org/officeDocument/2006/relationships/worksheet" Target="worksheets/sheet134.xml"/><Relationship Id="rId139" Type="http://schemas.openxmlformats.org/officeDocument/2006/relationships/externalLink" Target="externalLinks/externalLink1.xml"/><Relationship Id="rId80" Type="http://schemas.openxmlformats.org/officeDocument/2006/relationships/worksheet" Target="worksheets/sheet80.xml"/><Relationship Id="rId85" Type="http://schemas.openxmlformats.org/officeDocument/2006/relationships/worksheet" Target="worksheets/sheet85.xml"/><Relationship Id="rId12" Type="http://schemas.openxmlformats.org/officeDocument/2006/relationships/worksheet" Target="worksheets/sheet12.xml"/><Relationship Id="rId17" Type="http://schemas.openxmlformats.org/officeDocument/2006/relationships/worksheet" Target="worksheets/sheet17.xml"/><Relationship Id="rId33" Type="http://schemas.openxmlformats.org/officeDocument/2006/relationships/worksheet" Target="worksheets/sheet33.xml"/><Relationship Id="rId38" Type="http://schemas.openxmlformats.org/officeDocument/2006/relationships/worksheet" Target="worksheets/sheet38.xml"/><Relationship Id="rId59" Type="http://schemas.openxmlformats.org/officeDocument/2006/relationships/worksheet" Target="worksheets/sheet59.xml"/><Relationship Id="rId103" Type="http://schemas.openxmlformats.org/officeDocument/2006/relationships/worksheet" Target="worksheets/sheet103.xml"/><Relationship Id="rId108" Type="http://schemas.openxmlformats.org/officeDocument/2006/relationships/worksheet" Target="worksheets/sheet108.xml"/><Relationship Id="rId124" Type="http://schemas.openxmlformats.org/officeDocument/2006/relationships/worksheet" Target="worksheets/sheet124.xml"/><Relationship Id="rId129" Type="http://schemas.openxmlformats.org/officeDocument/2006/relationships/worksheet" Target="worksheets/sheet129.xml"/><Relationship Id="rId54" Type="http://schemas.openxmlformats.org/officeDocument/2006/relationships/worksheet" Target="worksheets/sheet54.xml"/><Relationship Id="rId70" Type="http://schemas.openxmlformats.org/officeDocument/2006/relationships/worksheet" Target="worksheets/sheet70.xml"/><Relationship Id="rId75" Type="http://schemas.openxmlformats.org/officeDocument/2006/relationships/worksheet" Target="worksheets/sheet75.xml"/><Relationship Id="rId91" Type="http://schemas.openxmlformats.org/officeDocument/2006/relationships/worksheet" Target="worksheets/sheet91.xml"/><Relationship Id="rId96" Type="http://schemas.openxmlformats.org/officeDocument/2006/relationships/worksheet" Target="worksheets/sheet96.xml"/><Relationship Id="rId14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23" Type="http://schemas.openxmlformats.org/officeDocument/2006/relationships/worksheet" Target="worksheets/sheet23.xml"/><Relationship Id="rId28" Type="http://schemas.openxmlformats.org/officeDocument/2006/relationships/worksheet" Target="worksheets/sheet28.xml"/><Relationship Id="rId49" Type="http://schemas.openxmlformats.org/officeDocument/2006/relationships/worksheet" Target="worksheets/sheet49.xml"/><Relationship Id="rId114" Type="http://schemas.openxmlformats.org/officeDocument/2006/relationships/worksheet" Target="worksheets/sheet114.xml"/><Relationship Id="rId119" Type="http://schemas.openxmlformats.org/officeDocument/2006/relationships/worksheet" Target="worksheets/sheet119.xml"/><Relationship Id="rId44" Type="http://schemas.openxmlformats.org/officeDocument/2006/relationships/worksheet" Target="worksheets/sheet44.xml"/><Relationship Id="rId60" Type="http://schemas.openxmlformats.org/officeDocument/2006/relationships/worksheet" Target="worksheets/sheet60.xml"/><Relationship Id="rId65" Type="http://schemas.openxmlformats.org/officeDocument/2006/relationships/worksheet" Target="worksheets/sheet65.xml"/><Relationship Id="rId81" Type="http://schemas.openxmlformats.org/officeDocument/2006/relationships/worksheet" Target="worksheets/sheet81.xml"/><Relationship Id="rId86" Type="http://schemas.openxmlformats.org/officeDocument/2006/relationships/worksheet" Target="worksheets/sheet86.xml"/><Relationship Id="rId130" Type="http://schemas.openxmlformats.org/officeDocument/2006/relationships/worksheet" Target="worksheets/sheet130.xml"/><Relationship Id="rId135" Type="http://schemas.openxmlformats.org/officeDocument/2006/relationships/worksheet" Target="worksheets/sheet135.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109" Type="http://schemas.openxmlformats.org/officeDocument/2006/relationships/worksheet" Target="worksheets/sheet10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104" Type="http://schemas.openxmlformats.org/officeDocument/2006/relationships/worksheet" Target="worksheets/sheet104.xml"/><Relationship Id="rId120" Type="http://schemas.openxmlformats.org/officeDocument/2006/relationships/worksheet" Target="worksheets/sheet120.xml"/><Relationship Id="rId125" Type="http://schemas.openxmlformats.org/officeDocument/2006/relationships/worksheet" Target="worksheets/sheet125.xml"/><Relationship Id="rId141" Type="http://schemas.openxmlformats.org/officeDocument/2006/relationships/styles" Target="styles.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110" Type="http://schemas.openxmlformats.org/officeDocument/2006/relationships/worksheet" Target="worksheets/sheet110.xml"/><Relationship Id="rId115" Type="http://schemas.openxmlformats.org/officeDocument/2006/relationships/worksheet" Target="worksheets/sheet115.xml"/><Relationship Id="rId131" Type="http://schemas.openxmlformats.org/officeDocument/2006/relationships/worksheet" Target="worksheets/sheet131.xml"/><Relationship Id="rId136" Type="http://schemas.openxmlformats.org/officeDocument/2006/relationships/worksheet" Target="worksheets/sheet136.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100" Type="http://schemas.openxmlformats.org/officeDocument/2006/relationships/worksheet" Target="worksheets/sheet100.xml"/><Relationship Id="rId105" Type="http://schemas.openxmlformats.org/officeDocument/2006/relationships/worksheet" Target="worksheets/sheet105.xml"/><Relationship Id="rId126" Type="http://schemas.openxmlformats.org/officeDocument/2006/relationships/worksheet" Target="worksheets/sheet126.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93" Type="http://schemas.openxmlformats.org/officeDocument/2006/relationships/worksheet" Target="worksheets/sheet93.xml"/><Relationship Id="rId98" Type="http://schemas.openxmlformats.org/officeDocument/2006/relationships/worksheet" Target="worksheets/sheet98.xml"/><Relationship Id="rId121" Type="http://schemas.openxmlformats.org/officeDocument/2006/relationships/worksheet" Target="worksheets/sheet121.xml"/><Relationship Id="rId142" Type="http://schemas.openxmlformats.org/officeDocument/2006/relationships/sharedStrings" Target="sharedStrings.xml"/><Relationship Id="rId3" Type="http://schemas.openxmlformats.org/officeDocument/2006/relationships/worksheet" Target="worksheets/sheet3.xml"/><Relationship Id="rId25" Type="http://schemas.openxmlformats.org/officeDocument/2006/relationships/worksheet" Target="worksheets/sheet25.xml"/><Relationship Id="rId46" Type="http://schemas.openxmlformats.org/officeDocument/2006/relationships/worksheet" Target="worksheets/sheet46.xml"/><Relationship Id="rId67" Type="http://schemas.openxmlformats.org/officeDocument/2006/relationships/worksheet" Target="worksheets/sheet67.xml"/><Relationship Id="rId116" Type="http://schemas.openxmlformats.org/officeDocument/2006/relationships/worksheet" Target="worksheets/sheet116.xml"/><Relationship Id="rId137" Type="http://schemas.openxmlformats.org/officeDocument/2006/relationships/worksheet" Target="worksheets/sheet137.xml"/><Relationship Id="rId20" Type="http://schemas.openxmlformats.org/officeDocument/2006/relationships/worksheet" Target="worksheets/sheet20.xml"/><Relationship Id="rId41" Type="http://schemas.openxmlformats.org/officeDocument/2006/relationships/worksheet" Target="worksheets/sheet41.xml"/><Relationship Id="rId62" Type="http://schemas.openxmlformats.org/officeDocument/2006/relationships/worksheet" Target="worksheets/sheet62.xml"/><Relationship Id="rId83" Type="http://schemas.openxmlformats.org/officeDocument/2006/relationships/worksheet" Target="worksheets/sheet83.xml"/><Relationship Id="rId88" Type="http://schemas.openxmlformats.org/officeDocument/2006/relationships/worksheet" Target="worksheets/sheet88.xml"/><Relationship Id="rId111" Type="http://schemas.openxmlformats.org/officeDocument/2006/relationships/worksheet" Target="worksheets/sheet111.xml"/><Relationship Id="rId132" Type="http://schemas.openxmlformats.org/officeDocument/2006/relationships/worksheet" Target="worksheets/sheet132.xml"/><Relationship Id="rId15" Type="http://schemas.openxmlformats.org/officeDocument/2006/relationships/worksheet" Target="worksheets/sheet15.xml"/><Relationship Id="rId36" Type="http://schemas.openxmlformats.org/officeDocument/2006/relationships/worksheet" Target="worksheets/sheet36.xml"/><Relationship Id="rId57" Type="http://schemas.openxmlformats.org/officeDocument/2006/relationships/worksheet" Target="worksheets/sheet57.xml"/><Relationship Id="rId106" Type="http://schemas.openxmlformats.org/officeDocument/2006/relationships/worksheet" Target="worksheets/sheet106.xml"/><Relationship Id="rId127" Type="http://schemas.openxmlformats.org/officeDocument/2006/relationships/worksheet" Target="worksheets/sheet127.xml"/><Relationship Id="rId10" Type="http://schemas.openxmlformats.org/officeDocument/2006/relationships/worksheet" Target="worksheets/sheet10.xml"/><Relationship Id="rId31" Type="http://schemas.openxmlformats.org/officeDocument/2006/relationships/worksheet" Target="worksheets/sheet31.xml"/><Relationship Id="rId52" Type="http://schemas.openxmlformats.org/officeDocument/2006/relationships/worksheet" Target="worksheets/sheet52.xml"/><Relationship Id="rId73" Type="http://schemas.openxmlformats.org/officeDocument/2006/relationships/worksheet" Target="worksheets/sheet73.xml"/><Relationship Id="rId78" Type="http://schemas.openxmlformats.org/officeDocument/2006/relationships/worksheet" Target="worksheets/sheet78.xml"/><Relationship Id="rId94" Type="http://schemas.openxmlformats.org/officeDocument/2006/relationships/worksheet" Target="worksheets/sheet94.xml"/><Relationship Id="rId99" Type="http://schemas.openxmlformats.org/officeDocument/2006/relationships/worksheet" Target="worksheets/sheet99.xml"/><Relationship Id="rId101" Type="http://schemas.openxmlformats.org/officeDocument/2006/relationships/worksheet" Target="worksheets/sheet101.xml"/><Relationship Id="rId122" Type="http://schemas.openxmlformats.org/officeDocument/2006/relationships/worksheet" Target="worksheets/sheet122.xml"/><Relationship Id="rId143"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26" Type="http://schemas.openxmlformats.org/officeDocument/2006/relationships/worksheet" Target="worksheets/sheet26.xml"/><Relationship Id="rId47" Type="http://schemas.openxmlformats.org/officeDocument/2006/relationships/worksheet" Target="worksheets/sheet47.xml"/><Relationship Id="rId68" Type="http://schemas.openxmlformats.org/officeDocument/2006/relationships/worksheet" Target="worksheets/sheet68.xml"/><Relationship Id="rId89" Type="http://schemas.openxmlformats.org/officeDocument/2006/relationships/worksheet" Target="worksheets/sheet89.xml"/><Relationship Id="rId112" Type="http://schemas.openxmlformats.org/officeDocument/2006/relationships/worksheet" Target="worksheets/sheet112.xml"/><Relationship Id="rId133" Type="http://schemas.openxmlformats.org/officeDocument/2006/relationships/worksheet" Target="worksheets/sheet133.xml"/><Relationship Id="rId16" Type="http://schemas.openxmlformats.org/officeDocument/2006/relationships/worksheet" Target="worksheets/sheet16.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4.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5.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6.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7.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8.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9.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5.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6.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7.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8.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9.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4.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5.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6.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7.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8.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9.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4.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5.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6.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7.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8.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1" Type="http://schemas.openxmlformats.org/officeDocument/2006/relationships/image" Target="../media/image1.png"/></Relationships>
</file>

<file path=xl/drawings/_rels/drawing16.xml.rels><?xml version="1.0" encoding="UTF-8" standalone="yes"?>
<Relationships xmlns="http://schemas.openxmlformats.org/package/2006/relationships"><Relationship Id="rId1" Type="http://schemas.openxmlformats.org/officeDocument/2006/relationships/image" Target="../media/image1.png"/></Relationships>
</file>

<file path=xl/drawings/_rels/drawing17.xml.rels><?xml version="1.0" encoding="UTF-8" standalone="yes"?>
<Relationships xmlns="http://schemas.openxmlformats.org/package/2006/relationships"><Relationship Id="rId1" Type="http://schemas.openxmlformats.org/officeDocument/2006/relationships/image" Target="../media/image1.png"/></Relationships>
</file>

<file path=xl/drawings/_rels/drawing18.xml.rels><?xml version="1.0" encoding="UTF-8" standalone="yes"?>
<Relationships xmlns="http://schemas.openxmlformats.org/package/2006/relationships"><Relationship Id="rId1" Type="http://schemas.openxmlformats.org/officeDocument/2006/relationships/image" Target="../media/image1.png"/></Relationships>
</file>

<file path=xl/drawings/_rels/drawing19.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0.xml.rels><?xml version="1.0" encoding="UTF-8" standalone="yes"?>
<Relationships xmlns="http://schemas.openxmlformats.org/package/2006/relationships"><Relationship Id="rId1" Type="http://schemas.openxmlformats.org/officeDocument/2006/relationships/image" Target="../media/image1.png"/></Relationships>
</file>

<file path=xl/drawings/_rels/drawing2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3.xml.rels><?xml version="1.0" encoding="UTF-8" standalone="yes"?>
<Relationships xmlns="http://schemas.openxmlformats.org/package/2006/relationships"><Relationship Id="rId1" Type="http://schemas.openxmlformats.org/officeDocument/2006/relationships/image" Target="../media/image1.png"/></Relationships>
</file>

<file path=xl/drawings/_rels/drawing24.xml.rels><?xml version="1.0" encoding="UTF-8" standalone="yes"?>
<Relationships xmlns="http://schemas.openxmlformats.org/package/2006/relationships"><Relationship Id="rId1" Type="http://schemas.openxmlformats.org/officeDocument/2006/relationships/image" Target="../media/image1.png"/></Relationships>
</file>

<file path=xl/drawings/_rels/drawing25.xml.rels><?xml version="1.0" encoding="UTF-8" standalone="yes"?>
<Relationships xmlns="http://schemas.openxmlformats.org/package/2006/relationships"><Relationship Id="rId1" Type="http://schemas.openxmlformats.org/officeDocument/2006/relationships/image" Target="../media/image1.png"/></Relationships>
</file>

<file path=xl/drawings/_rels/drawing26.xml.rels><?xml version="1.0" encoding="UTF-8" standalone="yes"?>
<Relationships xmlns="http://schemas.openxmlformats.org/package/2006/relationships"><Relationship Id="rId1" Type="http://schemas.openxmlformats.org/officeDocument/2006/relationships/image" Target="../media/image1.png"/></Relationships>
</file>

<file path=xl/drawings/_rels/drawing27.xml.rels><?xml version="1.0" encoding="UTF-8" standalone="yes"?>
<Relationships xmlns="http://schemas.openxmlformats.org/package/2006/relationships"><Relationship Id="rId1" Type="http://schemas.openxmlformats.org/officeDocument/2006/relationships/image" Target="../media/image1.png"/></Relationships>
</file>

<file path=xl/drawings/_rels/drawing28.xml.rels><?xml version="1.0" encoding="UTF-8" standalone="yes"?>
<Relationships xmlns="http://schemas.openxmlformats.org/package/2006/relationships"><Relationship Id="rId1" Type="http://schemas.openxmlformats.org/officeDocument/2006/relationships/image" Target="../media/image1.png"/></Relationships>
</file>

<file path=xl/drawings/_rels/drawing29.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30.xml.rels><?xml version="1.0" encoding="UTF-8" standalone="yes"?>
<Relationships xmlns="http://schemas.openxmlformats.org/package/2006/relationships"><Relationship Id="rId1" Type="http://schemas.openxmlformats.org/officeDocument/2006/relationships/image" Target="../media/image1.png"/></Relationships>
</file>

<file path=xl/drawings/_rels/drawing31.xml.rels><?xml version="1.0" encoding="UTF-8" standalone="yes"?>
<Relationships xmlns="http://schemas.openxmlformats.org/package/2006/relationships"><Relationship Id="rId1" Type="http://schemas.openxmlformats.org/officeDocument/2006/relationships/image" Target="../media/image1.png"/></Relationships>
</file>

<file path=xl/drawings/_rels/drawing3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3.xml.rels><?xml version="1.0" encoding="UTF-8" standalone="yes"?>
<Relationships xmlns="http://schemas.openxmlformats.org/package/2006/relationships"><Relationship Id="rId1" Type="http://schemas.openxmlformats.org/officeDocument/2006/relationships/image" Target="../media/image1.png"/></Relationships>
</file>

<file path=xl/drawings/_rels/drawing34.xml.rels><?xml version="1.0" encoding="UTF-8" standalone="yes"?>
<Relationships xmlns="http://schemas.openxmlformats.org/package/2006/relationships"><Relationship Id="rId1" Type="http://schemas.openxmlformats.org/officeDocument/2006/relationships/image" Target="../media/image1.png"/></Relationships>
</file>

<file path=xl/drawings/_rels/drawing35.xml.rels><?xml version="1.0" encoding="UTF-8" standalone="yes"?>
<Relationships xmlns="http://schemas.openxmlformats.org/package/2006/relationships"><Relationship Id="rId1" Type="http://schemas.openxmlformats.org/officeDocument/2006/relationships/image" Target="../media/image1.png"/></Relationships>
</file>

<file path=xl/drawings/_rels/drawing36.xml.rels><?xml version="1.0" encoding="UTF-8" standalone="yes"?>
<Relationships xmlns="http://schemas.openxmlformats.org/package/2006/relationships"><Relationship Id="rId1" Type="http://schemas.openxmlformats.org/officeDocument/2006/relationships/image" Target="../media/image1.png"/></Relationships>
</file>

<file path=xl/drawings/_rels/drawing37.xml.rels><?xml version="1.0" encoding="UTF-8" standalone="yes"?>
<Relationships xmlns="http://schemas.openxmlformats.org/package/2006/relationships"><Relationship Id="rId1" Type="http://schemas.openxmlformats.org/officeDocument/2006/relationships/image" Target="../media/image1.png"/></Relationships>
</file>

<file path=xl/drawings/_rels/drawing38.xml.rels><?xml version="1.0" encoding="UTF-8" standalone="yes"?>
<Relationships xmlns="http://schemas.openxmlformats.org/package/2006/relationships"><Relationship Id="rId1" Type="http://schemas.openxmlformats.org/officeDocument/2006/relationships/image" Target="../media/image1.png"/></Relationships>
</file>

<file path=xl/drawings/_rels/drawing39.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40.xml.rels><?xml version="1.0" encoding="UTF-8" standalone="yes"?>
<Relationships xmlns="http://schemas.openxmlformats.org/package/2006/relationships"><Relationship Id="rId1" Type="http://schemas.openxmlformats.org/officeDocument/2006/relationships/image" Target="../media/image1.png"/></Relationships>
</file>

<file path=xl/drawings/_rels/drawing41.xml.rels><?xml version="1.0" encoding="UTF-8" standalone="yes"?>
<Relationships xmlns="http://schemas.openxmlformats.org/package/2006/relationships"><Relationship Id="rId1" Type="http://schemas.openxmlformats.org/officeDocument/2006/relationships/image" Target="../media/image1.png"/></Relationships>
</file>

<file path=xl/drawings/_rels/drawing42.xml.rels><?xml version="1.0" encoding="UTF-8" standalone="yes"?>
<Relationships xmlns="http://schemas.openxmlformats.org/package/2006/relationships"><Relationship Id="rId1" Type="http://schemas.openxmlformats.org/officeDocument/2006/relationships/image" Target="../media/image1.png"/></Relationships>
</file>

<file path=xl/drawings/_rels/drawing4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4.xml.rels><?xml version="1.0" encoding="UTF-8" standalone="yes"?>
<Relationships xmlns="http://schemas.openxmlformats.org/package/2006/relationships"><Relationship Id="rId1" Type="http://schemas.openxmlformats.org/officeDocument/2006/relationships/image" Target="../media/image1.png"/></Relationships>
</file>

<file path=xl/drawings/_rels/drawing45.xml.rels><?xml version="1.0" encoding="UTF-8" standalone="yes"?>
<Relationships xmlns="http://schemas.openxmlformats.org/package/2006/relationships"><Relationship Id="rId1" Type="http://schemas.openxmlformats.org/officeDocument/2006/relationships/image" Target="../media/image1.png"/></Relationships>
</file>

<file path=xl/drawings/_rels/drawing46.xml.rels><?xml version="1.0" encoding="UTF-8" standalone="yes"?>
<Relationships xmlns="http://schemas.openxmlformats.org/package/2006/relationships"><Relationship Id="rId1" Type="http://schemas.openxmlformats.org/officeDocument/2006/relationships/image" Target="../media/image1.png"/></Relationships>
</file>

<file path=xl/drawings/_rels/drawing47.xml.rels><?xml version="1.0" encoding="UTF-8" standalone="yes"?>
<Relationships xmlns="http://schemas.openxmlformats.org/package/2006/relationships"><Relationship Id="rId1" Type="http://schemas.openxmlformats.org/officeDocument/2006/relationships/image" Target="../media/image1.png"/></Relationships>
</file>

<file path=xl/drawings/_rels/drawing48.xml.rels><?xml version="1.0" encoding="UTF-8" standalone="yes"?>
<Relationships xmlns="http://schemas.openxmlformats.org/package/2006/relationships"><Relationship Id="rId1" Type="http://schemas.openxmlformats.org/officeDocument/2006/relationships/image" Target="../media/image1.png"/></Relationships>
</file>

<file path=xl/drawings/_rels/drawing49.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50.xml.rels><?xml version="1.0" encoding="UTF-8" standalone="yes"?>
<Relationships xmlns="http://schemas.openxmlformats.org/package/2006/relationships"><Relationship Id="rId1" Type="http://schemas.openxmlformats.org/officeDocument/2006/relationships/image" Target="../media/image1.png"/></Relationships>
</file>

<file path=xl/drawings/_rels/drawing51.xml.rels><?xml version="1.0" encoding="UTF-8" standalone="yes"?>
<Relationships xmlns="http://schemas.openxmlformats.org/package/2006/relationships"><Relationship Id="rId1" Type="http://schemas.openxmlformats.org/officeDocument/2006/relationships/image" Target="../media/image1.png"/></Relationships>
</file>

<file path=xl/drawings/_rels/drawing52.xml.rels><?xml version="1.0" encoding="UTF-8" standalone="yes"?>
<Relationships xmlns="http://schemas.openxmlformats.org/package/2006/relationships"><Relationship Id="rId1" Type="http://schemas.openxmlformats.org/officeDocument/2006/relationships/image" Target="../media/image1.png"/></Relationships>
</file>

<file path=xl/drawings/_rels/drawing53.xml.rels><?xml version="1.0" encoding="UTF-8" standalone="yes"?>
<Relationships xmlns="http://schemas.openxmlformats.org/package/2006/relationships"><Relationship Id="rId1" Type="http://schemas.openxmlformats.org/officeDocument/2006/relationships/image" Target="../media/image1.png"/></Relationships>
</file>

<file path=xl/drawings/_rels/drawing5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5.xml.rels><?xml version="1.0" encoding="UTF-8" standalone="yes"?>
<Relationships xmlns="http://schemas.openxmlformats.org/package/2006/relationships"><Relationship Id="rId1" Type="http://schemas.openxmlformats.org/officeDocument/2006/relationships/image" Target="../media/image1.png"/></Relationships>
</file>

<file path=xl/drawings/_rels/drawing56.xml.rels><?xml version="1.0" encoding="UTF-8" standalone="yes"?>
<Relationships xmlns="http://schemas.openxmlformats.org/package/2006/relationships"><Relationship Id="rId1" Type="http://schemas.openxmlformats.org/officeDocument/2006/relationships/image" Target="../media/image1.png"/></Relationships>
</file>

<file path=xl/drawings/_rels/drawing57.xml.rels><?xml version="1.0" encoding="UTF-8" standalone="yes"?>
<Relationships xmlns="http://schemas.openxmlformats.org/package/2006/relationships"><Relationship Id="rId1" Type="http://schemas.openxmlformats.org/officeDocument/2006/relationships/image" Target="../media/image1.png"/></Relationships>
</file>

<file path=xl/drawings/_rels/drawing58.xml.rels><?xml version="1.0" encoding="UTF-8" standalone="yes"?>
<Relationships xmlns="http://schemas.openxmlformats.org/package/2006/relationships"><Relationship Id="rId1" Type="http://schemas.openxmlformats.org/officeDocument/2006/relationships/image" Target="../media/image1.png"/></Relationships>
</file>

<file path=xl/drawings/_rels/drawing59.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60.xml.rels><?xml version="1.0" encoding="UTF-8" standalone="yes"?>
<Relationships xmlns="http://schemas.openxmlformats.org/package/2006/relationships"><Relationship Id="rId1" Type="http://schemas.openxmlformats.org/officeDocument/2006/relationships/image" Target="../media/image1.png"/></Relationships>
</file>

<file path=xl/drawings/_rels/drawing61.xml.rels><?xml version="1.0" encoding="UTF-8" standalone="yes"?>
<Relationships xmlns="http://schemas.openxmlformats.org/package/2006/relationships"><Relationship Id="rId1" Type="http://schemas.openxmlformats.org/officeDocument/2006/relationships/image" Target="../media/image1.png"/></Relationships>
</file>

<file path=xl/drawings/_rels/drawing62.xml.rels><?xml version="1.0" encoding="UTF-8" standalone="yes"?>
<Relationships xmlns="http://schemas.openxmlformats.org/package/2006/relationships"><Relationship Id="rId1" Type="http://schemas.openxmlformats.org/officeDocument/2006/relationships/image" Target="../media/image1.png"/></Relationships>
</file>

<file path=xl/drawings/_rels/drawing63.xml.rels><?xml version="1.0" encoding="UTF-8" standalone="yes"?>
<Relationships xmlns="http://schemas.openxmlformats.org/package/2006/relationships"><Relationship Id="rId1" Type="http://schemas.openxmlformats.org/officeDocument/2006/relationships/image" Target="../media/image1.png"/></Relationships>
</file>

<file path=xl/drawings/_rels/drawing64.xml.rels><?xml version="1.0" encoding="UTF-8" standalone="yes"?>
<Relationships xmlns="http://schemas.openxmlformats.org/package/2006/relationships"><Relationship Id="rId1" Type="http://schemas.openxmlformats.org/officeDocument/2006/relationships/image" Target="../media/image1.png"/></Relationships>
</file>

<file path=xl/drawings/_rels/drawing6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6.xml.rels><?xml version="1.0" encoding="UTF-8" standalone="yes"?>
<Relationships xmlns="http://schemas.openxmlformats.org/package/2006/relationships"><Relationship Id="rId1" Type="http://schemas.openxmlformats.org/officeDocument/2006/relationships/image" Target="../media/image1.png"/></Relationships>
</file>

<file path=xl/drawings/_rels/drawing67.xml.rels><?xml version="1.0" encoding="UTF-8" standalone="yes"?>
<Relationships xmlns="http://schemas.openxmlformats.org/package/2006/relationships"><Relationship Id="rId1" Type="http://schemas.openxmlformats.org/officeDocument/2006/relationships/image" Target="../media/image1.png"/></Relationships>
</file>

<file path=xl/drawings/_rels/drawing68.xml.rels><?xml version="1.0" encoding="UTF-8" standalone="yes"?>
<Relationships xmlns="http://schemas.openxmlformats.org/package/2006/relationships"><Relationship Id="rId1" Type="http://schemas.openxmlformats.org/officeDocument/2006/relationships/image" Target="../media/image1.png"/></Relationships>
</file>

<file path=xl/drawings/_rels/drawing69.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70.xml.rels><?xml version="1.0" encoding="UTF-8" standalone="yes"?>
<Relationships xmlns="http://schemas.openxmlformats.org/package/2006/relationships"><Relationship Id="rId1" Type="http://schemas.openxmlformats.org/officeDocument/2006/relationships/image" Target="../media/image1.png"/></Relationships>
</file>

<file path=xl/drawings/_rels/drawing71.xml.rels><?xml version="1.0" encoding="UTF-8" standalone="yes"?>
<Relationships xmlns="http://schemas.openxmlformats.org/package/2006/relationships"><Relationship Id="rId1" Type="http://schemas.openxmlformats.org/officeDocument/2006/relationships/image" Target="../media/image1.png"/></Relationships>
</file>

<file path=xl/drawings/_rels/drawing72.xml.rels><?xml version="1.0" encoding="UTF-8" standalone="yes"?>
<Relationships xmlns="http://schemas.openxmlformats.org/package/2006/relationships"><Relationship Id="rId1" Type="http://schemas.openxmlformats.org/officeDocument/2006/relationships/image" Target="../media/image1.png"/></Relationships>
</file>

<file path=xl/drawings/_rels/drawing73.xml.rels><?xml version="1.0" encoding="UTF-8" standalone="yes"?>
<Relationships xmlns="http://schemas.openxmlformats.org/package/2006/relationships"><Relationship Id="rId1" Type="http://schemas.openxmlformats.org/officeDocument/2006/relationships/image" Target="../media/image1.png"/></Relationships>
</file>

<file path=xl/drawings/_rels/drawing74.xml.rels><?xml version="1.0" encoding="UTF-8" standalone="yes"?>
<Relationships xmlns="http://schemas.openxmlformats.org/package/2006/relationships"><Relationship Id="rId1" Type="http://schemas.openxmlformats.org/officeDocument/2006/relationships/image" Target="../media/image1.png"/></Relationships>
</file>

<file path=xl/drawings/_rels/drawing75.xml.rels><?xml version="1.0" encoding="UTF-8" standalone="yes"?>
<Relationships xmlns="http://schemas.openxmlformats.org/package/2006/relationships"><Relationship Id="rId1" Type="http://schemas.openxmlformats.org/officeDocument/2006/relationships/image" Target="../media/image1.png"/></Relationships>
</file>

<file path=xl/drawings/_rels/drawing7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7.xml.rels><?xml version="1.0" encoding="UTF-8" standalone="yes"?>
<Relationships xmlns="http://schemas.openxmlformats.org/package/2006/relationships"><Relationship Id="rId1" Type="http://schemas.openxmlformats.org/officeDocument/2006/relationships/image" Target="../media/image1.png"/></Relationships>
</file>

<file path=xl/drawings/_rels/drawing78.xml.rels><?xml version="1.0" encoding="UTF-8" standalone="yes"?>
<Relationships xmlns="http://schemas.openxmlformats.org/package/2006/relationships"><Relationship Id="rId1" Type="http://schemas.openxmlformats.org/officeDocument/2006/relationships/image" Target="../media/image1.png"/></Relationships>
</file>

<file path=xl/drawings/_rels/drawing79.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80.xml.rels><?xml version="1.0" encoding="UTF-8" standalone="yes"?>
<Relationships xmlns="http://schemas.openxmlformats.org/package/2006/relationships"><Relationship Id="rId1" Type="http://schemas.openxmlformats.org/officeDocument/2006/relationships/image" Target="../media/image1.png"/></Relationships>
</file>

<file path=xl/drawings/_rels/drawing81.xml.rels><?xml version="1.0" encoding="UTF-8" standalone="yes"?>
<Relationships xmlns="http://schemas.openxmlformats.org/package/2006/relationships"><Relationship Id="rId1" Type="http://schemas.openxmlformats.org/officeDocument/2006/relationships/image" Target="../media/image1.png"/></Relationships>
</file>

<file path=xl/drawings/_rels/drawing82.xml.rels><?xml version="1.0" encoding="UTF-8" standalone="yes"?>
<Relationships xmlns="http://schemas.openxmlformats.org/package/2006/relationships"><Relationship Id="rId1" Type="http://schemas.openxmlformats.org/officeDocument/2006/relationships/image" Target="../media/image1.png"/></Relationships>
</file>

<file path=xl/drawings/_rels/drawing83.xml.rels><?xml version="1.0" encoding="UTF-8" standalone="yes"?>
<Relationships xmlns="http://schemas.openxmlformats.org/package/2006/relationships"><Relationship Id="rId1" Type="http://schemas.openxmlformats.org/officeDocument/2006/relationships/image" Target="../media/image1.png"/></Relationships>
</file>

<file path=xl/drawings/_rels/drawing84.xml.rels><?xml version="1.0" encoding="UTF-8" standalone="yes"?>
<Relationships xmlns="http://schemas.openxmlformats.org/package/2006/relationships"><Relationship Id="rId1" Type="http://schemas.openxmlformats.org/officeDocument/2006/relationships/image" Target="../media/image1.png"/></Relationships>
</file>

<file path=xl/drawings/_rels/drawing85.xml.rels><?xml version="1.0" encoding="UTF-8" standalone="yes"?>
<Relationships xmlns="http://schemas.openxmlformats.org/package/2006/relationships"><Relationship Id="rId1" Type="http://schemas.openxmlformats.org/officeDocument/2006/relationships/image" Target="../media/image1.png"/></Relationships>
</file>

<file path=xl/drawings/_rels/drawing86.xml.rels><?xml version="1.0" encoding="UTF-8" standalone="yes"?>
<Relationships xmlns="http://schemas.openxmlformats.org/package/2006/relationships"><Relationship Id="rId1" Type="http://schemas.openxmlformats.org/officeDocument/2006/relationships/image" Target="../media/image1.png"/></Relationships>
</file>

<file path=xl/drawings/_rels/drawing8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8.xml.rels><?xml version="1.0" encoding="UTF-8" standalone="yes"?>
<Relationships xmlns="http://schemas.openxmlformats.org/package/2006/relationships"><Relationship Id="rId1" Type="http://schemas.openxmlformats.org/officeDocument/2006/relationships/image" Target="../media/image1.png"/></Relationships>
</file>

<file path=xl/drawings/_rels/drawing89.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_rels/drawing90.xml.rels><?xml version="1.0" encoding="UTF-8" standalone="yes"?>
<Relationships xmlns="http://schemas.openxmlformats.org/package/2006/relationships"><Relationship Id="rId1" Type="http://schemas.openxmlformats.org/officeDocument/2006/relationships/image" Target="../media/image1.png"/></Relationships>
</file>

<file path=xl/drawings/_rels/drawing91.xml.rels><?xml version="1.0" encoding="UTF-8" standalone="yes"?>
<Relationships xmlns="http://schemas.openxmlformats.org/package/2006/relationships"><Relationship Id="rId1" Type="http://schemas.openxmlformats.org/officeDocument/2006/relationships/image" Target="../media/image1.png"/></Relationships>
</file>

<file path=xl/drawings/_rels/drawing92.xml.rels><?xml version="1.0" encoding="UTF-8" standalone="yes"?>
<Relationships xmlns="http://schemas.openxmlformats.org/package/2006/relationships"><Relationship Id="rId1" Type="http://schemas.openxmlformats.org/officeDocument/2006/relationships/image" Target="../media/image1.png"/></Relationships>
</file>

<file path=xl/drawings/_rels/drawing93.xml.rels><?xml version="1.0" encoding="UTF-8" standalone="yes"?>
<Relationships xmlns="http://schemas.openxmlformats.org/package/2006/relationships"><Relationship Id="rId1" Type="http://schemas.openxmlformats.org/officeDocument/2006/relationships/image" Target="../media/image1.png"/></Relationships>
</file>

<file path=xl/drawings/_rels/drawing94.xml.rels><?xml version="1.0" encoding="UTF-8" standalone="yes"?>
<Relationships xmlns="http://schemas.openxmlformats.org/package/2006/relationships"><Relationship Id="rId1" Type="http://schemas.openxmlformats.org/officeDocument/2006/relationships/image" Target="../media/image1.png"/></Relationships>
</file>

<file path=xl/drawings/_rels/drawing95.xml.rels><?xml version="1.0" encoding="UTF-8" standalone="yes"?>
<Relationships xmlns="http://schemas.openxmlformats.org/package/2006/relationships"><Relationship Id="rId1" Type="http://schemas.openxmlformats.org/officeDocument/2006/relationships/image" Target="../media/image1.png"/></Relationships>
</file>

<file path=xl/drawings/_rels/drawing96.xml.rels><?xml version="1.0" encoding="UTF-8" standalone="yes"?>
<Relationships xmlns="http://schemas.openxmlformats.org/package/2006/relationships"><Relationship Id="rId1" Type="http://schemas.openxmlformats.org/officeDocument/2006/relationships/image" Target="../media/image1.png"/></Relationships>
</file>

<file path=xl/drawings/_rels/drawing97.xml.rels><?xml version="1.0" encoding="UTF-8" standalone="yes"?>
<Relationships xmlns="http://schemas.openxmlformats.org/package/2006/relationships"><Relationship Id="rId1" Type="http://schemas.openxmlformats.org/officeDocument/2006/relationships/image" Target="../media/image1.png"/></Relationships>
</file>

<file path=xl/drawings/_rels/drawing9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142875</xdr:colOff>
      <xdr:row>0</xdr:row>
      <xdr:rowOff>123826</xdr:rowOff>
    </xdr:from>
    <xdr:ext cx="1381649" cy="1257300"/>
    <xdr:pic>
      <xdr:nvPicPr>
        <xdr:cNvPr id="2" name="Picture 1">
          <a:extLst>
            <a:ext uri="{FF2B5EF4-FFF2-40B4-BE49-F238E27FC236}">
              <a16:creationId xmlns:a16="http://schemas.microsoft.com/office/drawing/2014/main" id="{6B856EBE-D92E-4798-A5BE-6AE64EC24598}"/>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42875" y="123826"/>
          <a:ext cx="1381649" cy="1257300"/>
        </a:xfrm>
        <a:prstGeom prst="rect">
          <a:avLst/>
        </a:prstGeom>
      </xdr:spPr>
    </xdr:pic>
    <xdr:clientData/>
  </xdr:oneCellAnchor>
</xdr:wsDr>
</file>

<file path=xl/drawings/drawing10.xml><?xml version="1.0" encoding="utf-8"?>
<xdr:wsDr xmlns:xdr="http://schemas.openxmlformats.org/drawingml/2006/spreadsheetDrawing" xmlns:a="http://schemas.openxmlformats.org/drawingml/2006/main">
  <xdr:oneCellAnchor>
    <xdr:from>
      <xdr:col>0</xdr:col>
      <xdr:colOff>142875</xdr:colOff>
      <xdr:row>0</xdr:row>
      <xdr:rowOff>123826</xdr:rowOff>
    </xdr:from>
    <xdr:ext cx="1381649" cy="1257300"/>
    <xdr:pic>
      <xdr:nvPicPr>
        <xdr:cNvPr id="2" name="Picture 1">
          <a:extLst>
            <a:ext uri="{FF2B5EF4-FFF2-40B4-BE49-F238E27FC236}">
              <a16:creationId xmlns:a16="http://schemas.microsoft.com/office/drawing/2014/main" id="{1F42A868-33AB-435B-81D9-6B5DB1F1F2F5}"/>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42875" y="123826"/>
          <a:ext cx="1381649" cy="1257300"/>
        </a:xfrm>
        <a:prstGeom prst="rect">
          <a:avLst/>
        </a:prstGeom>
      </xdr:spPr>
    </xdr:pic>
    <xdr:clientData/>
  </xdr:oneCellAnchor>
</xdr:wsDr>
</file>

<file path=xl/drawings/drawing100.xml><?xml version="1.0" encoding="utf-8"?>
<xdr:wsDr xmlns:xdr="http://schemas.openxmlformats.org/drawingml/2006/spreadsheetDrawing" xmlns:a="http://schemas.openxmlformats.org/drawingml/2006/main">
  <xdr:oneCellAnchor>
    <xdr:from>
      <xdr:col>0</xdr:col>
      <xdr:colOff>196850</xdr:colOff>
      <xdr:row>0</xdr:row>
      <xdr:rowOff>152400</xdr:rowOff>
    </xdr:from>
    <xdr:ext cx="1482969" cy="1248410"/>
    <xdr:pic>
      <xdr:nvPicPr>
        <xdr:cNvPr id="3" name="Picture 2">
          <a:extLst>
            <a:ext uri="{FF2B5EF4-FFF2-40B4-BE49-F238E27FC236}">
              <a16:creationId xmlns:a16="http://schemas.microsoft.com/office/drawing/2014/main" id="{00000000-0008-0000-57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96850" y="152400"/>
          <a:ext cx="1482969" cy="1248410"/>
        </a:xfrm>
        <a:prstGeom prst="rect">
          <a:avLst/>
        </a:prstGeom>
      </xdr:spPr>
    </xdr:pic>
    <xdr:clientData/>
  </xdr:oneCellAnchor>
</xdr:wsDr>
</file>

<file path=xl/drawings/drawing101.xml><?xml version="1.0" encoding="utf-8"?>
<xdr:wsDr xmlns:xdr="http://schemas.openxmlformats.org/drawingml/2006/spreadsheetDrawing" xmlns:a="http://schemas.openxmlformats.org/drawingml/2006/main">
  <xdr:oneCellAnchor>
    <xdr:from>
      <xdr:col>0</xdr:col>
      <xdr:colOff>190500</xdr:colOff>
      <xdr:row>0</xdr:row>
      <xdr:rowOff>177800</xdr:rowOff>
    </xdr:from>
    <xdr:ext cx="1482969" cy="1248410"/>
    <xdr:pic>
      <xdr:nvPicPr>
        <xdr:cNvPr id="3" name="Picture 2">
          <a:extLst>
            <a:ext uri="{FF2B5EF4-FFF2-40B4-BE49-F238E27FC236}">
              <a16:creationId xmlns:a16="http://schemas.microsoft.com/office/drawing/2014/main" id="{00000000-0008-0000-58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90500" y="177800"/>
          <a:ext cx="1482969" cy="1248410"/>
        </a:xfrm>
        <a:prstGeom prst="rect">
          <a:avLst/>
        </a:prstGeom>
      </xdr:spPr>
    </xdr:pic>
    <xdr:clientData/>
  </xdr:oneCellAnchor>
</xdr:wsDr>
</file>

<file path=xl/drawings/drawing102.xml><?xml version="1.0" encoding="utf-8"?>
<xdr:wsDr xmlns:xdr="http://schemas.openxmlformats.org/drawingml/2006/spreadsheetDrawing" xmlns:a="http://schemas.openxmlformats.org/drawingml/2006/main">
  <xdr:oneCellAnchor>
    <xdr:from>
      <xdr:col>0</xdr:col>
      <xdr:colOff>165100</xdr:colOff>
      <xdr:row>0</xdr:row>
      <xdr:rowOff>196850</xdr:rowOff>
    </xdr:from>
    <xdr:ext cx="1482969" cy="1248410"/>
    <xdr:pic>
      <xdr:nvPicPr>
        <xdr:cNvPr id="4" name="Picture 3">
          <a:extLst>
            <a:ext uri="{FF2B5EF4-FFF2-40B4-BE49-F238E27FC236}">
              <a16:creationId xmlns:a16="http://schemas.microsoft.com/office/drawing/2014/main" id="{00000000-0008-0000-59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65100" y="196850"/>
          <a:ext cx="1482969" cy="1248410"/>
        </a:xfrm>
        <a:prstGeom prst="rect">
          <a:avLst/>
        </a:prstGeom>
      </xdr:spPr>
    </xdr:pic>
    <xdr:clientData/>
  </xdr:oneCellAnchor>
</xdr:wsDr>
</file>

<file path=xl/drawings/drawing103.xml><?xml version="1.0" encoding="utf-8"?>
<xdr:wsDr xmlns:xdr="http://schemas.openxmlformats.org/drawingml/2006/spreadsheetDrawing" xmlns:a="http://schemas.openxmlformats.org/drawingml/2006/main">
  <xdr:oneCellAnchor>
    <xdr:from>
      <xdr:col>0</xdr:col>
      <xdr:colOff>184150</xdr:colOff>
      <xdr:row>0</xdr:row>
      <xdr:rowOff>158750</xdr:rowOff>
    </xdr:from>
    <xdr:ext cx="1482969" cy="1248410"/>
    <xdr:pic>
      <xdr:nvPicPr>
        <xdr:cNvPr id="3" name="Picture 2">
          <a:extLst>
            <a:ext uri="{FF2B5EF4-FFF2-40B4-BE49-F238E27FC236}">
              <a16:creationId xmlns:a16="http://schemas.microsoft.com/office/drawing/2014/main" id="{00000000-0008-0000-5A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84150" y="158750"/>
          <a:ext cx="1482969" cy="1248410"/>
        </a:xfrm>
        <a:prstGeom prst="rect">
          <a:avLst/>
        </a:prstGeom>
      </xdr:spPr>
    </xdr:pic>
    <xdr:clientData/>
  </xdr:oneCellAnchor>
</xdr:wsDr>
</file>

<file path=xl/drawings/drawing104.xml><?xml version="1.0" encoding="utf-8"?>
<xdr:wsDr xmlns:xdr="http://schemas.openxmlformats.org/drawingml/2006/spreadsheetDrawing" xmlns:a="http://schemas.openxmlformats.org/drawingml/2006/main">
  <xdr:oneCellAnchor>
    <xdr:from>
      <xdr:col>0</xdr:col>
      <xdr:colOff>209550</xdr:colOff>
      <xdr:row>0</xdr:row>
      <xdr:rowOff>152400</xdr:rowOff>
    </xdr:from>
    <xdr:ext cx="1482969" cy="1248410"/>
    <xdr:pic>
      <xdr:nvPicPr>
        <xdr:cNvPr id="3" name="Picture 2">
          <a:extLst>
            <a:ext uri="{FF2B5EF4-FFF2-40B4-BE49-F238E27FC236}">
              <a16:creationId xmlns:a16="http://schemas.microsoft.com/office/drawing/2014/main" id="{00000000-0008-0000-5B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09550" y="152400"/>
          <a:ext cx="1482969" cy="1248410"/>
        </a:xfrm>
        <a:prstGeom prst="rect">
          <a:avLst/>
        </a:prstGeom>
      </xdr:spPr>
    </xdr:pic>
    <xdr:clientData/>
  </xdr:oneCellAnchor>
</xdr:wsDr>
</file>

<file path=xl/drawings/drawing105.xml><?xml version="1.0" encoding="utf-8"?>
<xdr:wsDr xmlns:xdr="http://schemas.openxmlformats.org/drawingml/2006/spreadsheetDrawing" xmlns:a="http://schemas.openxmlformats.org/drawingml/2006/main">
  <xdr:oneCellAnchor>
    <xdr:from>
      <xdr:col>0</xdr:col>
      <xdr:colOff>171450</xdr:colOff>
      <xdr:row>0</xdr:row>
      <xdr:rowOff>184150</xdr:rowOff>
    </xdr:from>
    <xdr:ext cx="1482969" cy="1248410"/>
    <xdr:pic>
      <xdr:nvPicPr>
        <xdr:cNvPr id="3" name="Picture 2">
          <a:extLst>
            <a:ext uri="{FF2B5EF4-FFF2-40B4-BE49-F238E27FC236}">
              <a16:creationId xmlns:a16="http://schemas.microsoft.com/office/drawing/2014/main" id="{00000000-0008-0000-5C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71450" y="184150"/>
          <a:ext cx="1482969" cy="1248410"/>
        </a:xfrm>
        <a:prstGeom prst="rect">
          <a:avLst/>
        </a:prstGeom>
      </xdr:spPr>
    </xdr:pic>
    <xdr:clientData/>
  </xdr:oneCellAnchor>
</xdr:wsDr>
</file>

<file path=xl/drawings/drawing106.xml><?xml version="1.0" encoding="utf-8"?>
<xdr:wsDr xmlns:xdr="http://schemas.openxmlformats.org/drawingml/2006/spreadsheetDrawing" xmlns:a="http://schemas.openxmlformats.org/drawingml/2006/main">
  <xdr:oneCellAnchor>
    <xdr:from>
      <xdr:col>0</xdr:col>
      <xdr:colOff>146050</xdr:colOff>
      <xdr:row>0</xdr:row>
      <xdr:rowOff>158750</xdr:rowOff>
    </xdr:from>
    <xdr:ext cx="1482969" cy="1248410"/>
    <xdr:pic>
      <xdr:nvPicPr>
        <xdr:cNvPr id="3" name="Picture 2">
          <a:extLst>
            <a:ext uri="{FF2B5EF4-FFF2-40B4-BE49-F238E27FC236}">
              <a16:creationId xmlns:a16="http://schemas.microsoft.com/office/drawing/2014/main" id="{00000000-0008-0000-5D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46050" y="158750"/>
          <a:ext cx="1482969" cy="1248410"/>
        </a:xfrm>
        <a:prstGeom prst="rect">
          <a:avLst/>
        </a:prstGeom>
      </xdr:spPr>
    </xdr:pic>
    <xdr:clientData/>
  </xdr:oneCellAnchor>
</xdr:wsDr>
</file>

<file path=xl/drawings/drawing107.xml><?xml version="1.0" encoding="utf-8"?>
<xdr:wsDr xmlns:xdr="http://schemas.openxmlformats.org/drawingml/2006/spreadsheetDrawing" xmlns:a="http://schemas.openxmlformats.org/drawingml/2006/main">
  <xdr:oneCellAnchor>
    <xdr:from>
      <xdr:col>0</xdr:col>
      <xdr:colOff>165100</xdr:colOff>
      <xdr:row>0</xdr:row>
      <xdr:rowOff>171450</xdr:rowOff>
    </xdr:from>
    <xdr:ext cx="1482969" cy="1248410"/>
    <xdr:pic>
      <xdr:nvPicPr>
        <xdr:cNvPr id="3" name="Picture 2">
          <a:extLst>
            <a:ext uri="{FF2B5EF4-FFF2-40B4-BE49-F238E27FC236}">
              <a16:creationId xmlns:a16="http://schemas.microsoft.com/office/drawing/2014/main" id="{00000000-0008-0000-5E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65100" y="171450"/>
          <a:ext cx="1482969" cy="1248410"/>
        </a:xfrm>
        <a:prstGeom prst="rect">
          <a:avLst/>
        </a:prstGeom>
      </xdr:spPr>
    </xdr:pic>
    <xdr:clientData/>
  </xdr:oneCellAnchor>
</xdr:wsDr>
</file>

<file path=xl/drawings/drawing108.xml><?xml version="1.0" encoding="utf-8"?>
<xdr:wsDr xmlns:xdr="http://schemas.openxmlformats.org/drawingml/2006/spreadsheetDrawing" xmlns:a="http://schemas.openxmlformats.org/drawingml/2006/main">
  <xdr:oneCellAnchor>
    <xdr:from>
      <xdr:col>0</xdr:col>
      <xdr:colOff>120650</xdr:colOff>
      <xdr:row>0</xdr:row>
      <xdr:rowOff>158750</xdr:rowOff>
    </xdr:from>
    <xdr:ext cx="1482969" cy="1248410"/>
    <xdr:pic>
      <xdr:nvPicPr>
        <xdr:cNvPr id="3" name="Picture 2">
          <a:extLst>
            <a:ext uri="{FF2B5EF4-FFF2-40B4-BE49-F238E27FC236}">
              <a16:creationId xmlns:a16="http://schemas.microsoft.com/office/drawing/2014/main" id="{00000000-0008-0000-5F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20650" y="158750"/>
          <a:ext cx="1482969" cy="1248410"/>
        </a:xfrm>
        <a:prstGeom prst="rect">
          <a:avLst/>
        </a:prstGeom>
      </xdr:spPr>
    </xdr:pic>
    <xdr:clientData/>
  </xdr:oneCellAnchor>
</xdr:wsDr>
</file>

<file path=xl/drawings/drawing109.xml><?xml version="1.0" encoding="utf-8"?>
<xdr:wsDr xmlns:xdr="http://schemas.openxmlformats.org/drawingml/2006/spreadsheetDrawing" xmlns:a="http://schemas.openxmlformats.org/drawingml/2006/main">
  <xdr:oneCellAnchor>
    <xdr:from>
      <xdr:col>0</xdr:col>
      <xdr:colOff>209550</xdr:colOff>
      <xdr:row>0</xdr:row>
      <xdr:rowOff>171450</xdr:rowOff>
    </xdr:from>
    <xdr:ext cx="1482969" cy="1248410"/>
    <xdr:pic>
      <xdr:nvPicPr>
        <xdr:cNvPr id="3" name="Picture 2">
          <a:extLst>
            <a:ext uri="{FF2B5EF4-FFF2-40B4-BE49-F238E27FC236}">
              <a16:creationId xmlns:a16="http://schemas.microsoft.com/office/drawing/2014/main" id="{00000000-0008-0000-60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09550" y="171450"/>
          <a:ext cx="1482969" cy="1248410"/>
        </a:xfrm>
        <a:prstGeom prst="rect">
          <a:avLst/>
        </a:prstGeom>
      </xdr:spPr>
    </xdr:pic>
    <xdr:clientData/>
  </xdr:oneCellAnchor>
</xdr:wsDr>
</file>

<file path=xl/drawings/drawing11.xml><?xml version="1.0" encoding="utf-8"?>
<xdr:wsDr xmlns:xdr="http://schemas.openxmlformats.org/drawingml/2006/spreadsheetDrawing" xmlns:a="http://schemas.openxmlformats.org/drawingml/2006/main">
  <xdr:oneCellAnchor>
    <xdr:from>
      <xdr:col>0</xdr:col>
      <xdr:colOff>142875</xdr:colOff>
      <xdr:row>0</xdr:row>
      <xdr:rowOff>123826</xdr:rowOff>
    </xdr:from>
    <xdr:ext cx="1381649" cy="1257300"/>
    <xdr:pic>
      <xdr:nvPicPr>
        <xdr:cNvPr id="2" name="Picture 1">
          <a:extLst>
            <a:ext uri="{FF2B5EF4-FFF2-40B4-BE49-F238E27FC236}">
              <a16:creationId xmlns:a16="http://schemas.microsoft.com/office/drawing/2014/main" id="{D48B7AEB-C50F-4359-8F31-09E999EACE6A}"/>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42875" y="123826"/>
          <a:ext cx="1381649" cy="1257300"/>
        </a:xfrm>
        <a:prstGeom prst="rect">
          <a:avLst/>
        </a:prstGeom>
      </xdr:spPr>
    </xdr:pic>
    <xdr:clientData/>
  </xdr:oneCellAnchor>
</xdr:wsDr>
</file>

<file path=xl/drawings/drawing110.xml><?xml version="1.0" encoding="utf-8"?>
<xdr:wsDr xmlns:xdr="http://schemas.openxmlformats.org/drawingml/2006/spreadsheetDrawing" xmlns:a="http://schemas.openxmlformats.org/drawingml/2006/main">
  <xdr:oneCellAnchor>
    <xdr:from>
      <xdr:col>0</xdr:col>
      <xdr:colOff>177800</xdr:colOff>
      <xdr:row>0</xdr:row>
      <xdr:rowOff>146050</xdr:rowOff>
    </xdr:from>
    <xdr:ext cx="1482969" cy="1248410"/>
    <xdr:pic>
      <xdr:nvPicPr>
        <xdr:cNvPr id="3" name="Picture 2">
          <a:extLst>
            <a:ext uri="{FF2B5EF4-FFF2-40B4-BE49-F238E27FC236}">
              <a16:creationId xmlns:a16="http://schemas.microsoft.com/office/drawing/2014/main" id="{00000000-0008-0000-61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77800" y="146050"/>
          <a:ext cx="1482969" cy="1248410"/>
        </a:xfrm>
        <a:prstGeom prst="rect">
          <a:avLst/>
        </a:prstGeom>
      </xdr:spPr>
    </xdr:pic>
    <xdr:clientData/>
  </xdr:oneCellAnchor>
</xdr:wsDr>
</file>

<file path=xl/drawings/drawing111.xml><?xml version="1.0" encoding="utf-8"?>
<xdr:wsDr xmlns:xdr="http://schemas.openxmlformats.org/drawingml/2006/spreadsheetDrawing" xmlns:a="http://schemas.openxmlformats.org/drawingml/2006/main">
  <xdr:oneCellAnchor>
    <xdr:from>
      <xdr:col>0</xdr:col>
      <xdr:colOff>44450</xdr:colOff>
      <xdr:row>0</xdr:row>
      <xdr:rowOff>165100</xdr:rowOff>
    </xdr:from>
    <xdr:ext cx="1482969" cy="1248410"/>
    <xdr:pic>
      <xdr:nvPicPr>
        <xdr:cNvPr id="3" name="Picture 2">
          <a:extLst>
            <a:ext uri="{FF2B5EF4-FFF2-40B4-BE49-F238E27FC236}">
              <a16:creationId xmlns:a16="http://schemas.microsoft.com/office/drawing/2014/main" id="{00000000-0008-0000-62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4450" y="165100"/>
          <a:ext cx="1482969" cy="1248410"/>
        </a:xfrm>
        <a:prstGeom prst="rect">
          <a:avLst/>
        </a:prstGeom>
      </xdr:spPr>
    </xdr:pic>
    <xdr:clientData/>
  </xdr:oneCellAnchor>
</xdr:wsDr>
</file>

<file path=xl/drawings/drawing112.xml><?xml version="1.0" encoding="utf-8"?>
<xdr:wsDr xmlns:xdr="http://schemas.openxmlformats.org/drawingml/2006/spreadsheetDrawing" xmlns:a="http://schemas.openxmlformats.org/drawingml/2006/main">
  <xdr:oneCellAnchor>
    <xdr:from>
      <xdr:col>0</xdr:col>
      <xdr:colOff>25400</xdr:colOff>
      <xdr:row>0</xdr:row>
      <xdr:rowOff>133350</xdr:rowOff>
    </xdr:from>
    <xdr:ext cx="1482969" cy="1248410"/>
    <xdr:pic>
      <xdr:nvPicPr>
        <xdr:cNvPr id="3" name="Picture 2">
          <a:extLst>
            <a:ext uri="{FF2B5EF4-FFF2-40B4-BE49-F238E27FC236}">
              <a16:creationId xmlns:a16="http://schemas.microsoft.com/office/drawing/2014/main" id="{00000000-0008-0000-63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5400" y="133350"/>
          <a:ext cx="1482969" cy="1248410"/>
        </a:xfrm>
        <a:prstGeom prst="rect">
          <a:avLst/>
        </a:prstGeom>
      </xdr:spPr>
    </xdr:pic>
    <xdr:clientData/>
  </xdr:oneCellAnchor>
</xdr:wsDr>
</file>

<file path=xl/drawings/drawing113.xml><?xml version="1.0" encoding="utf-8"?>
<xdr:wsDr xmlns:xdr="http://schemas.openxmlformats.org/drawingml/2006/spreadsheetDrawing" xmlns:a="http://schemas.openxmlformats.org/drawingml/2006/main">
  <xdr:oneCellAnchor>
    <xdr:from>
      <xdr:col>0</xdr:col>
      <xdr:colOff>44450</xdr:colOff>
      <xdr:row>0</xdr:row>
      <xdr:rowOff>101600</xdr:rowOff>
    </xdr:from>
    <xdr:ext cx="1482969" cy="1248410"/>
    <xdr:pic>
      <xdr:nvPicPr>
        <xdr:cNvPr id="3" name="Picture 2">
          <a:extLst>
            <a:ext uri="{FF2B5EF4-FFF2-40B4-BE49-F238E27FC236}">
              <a16:creationId xmlns:a16="http://schemas.microsoft.com/office/drawing/2014/main" id="{00000000-0008-0000-64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4450" y="101600"/>
          <a:ext cx="1482969" cy="1248410"/>
        </a:xfrm>
        <a:prstGeom prst="rect">
          <a:avLst/>
        </a:prstGeom>
      </xdr:spPr>
    </xdr:pic>
    <xdr:clientData/>
  </xdr:oneCellAnchor>
</xdr:wsDr>
</file>

<file path=xl/drawings/drawing114.xml><?xml version="1.0" encoding="utf-8"?>
<xdr:wsDr xmlns:xdr="http://schemas.openxmlformats.org/drawingml/2006/spreadsheetDrawing" xmlns:a="http://schemas.openxmlformats.org/drawingml/2006/main">
  <xdr:oneCellAnchor>
    <xdr:from>
      <xdr:col>0</xdr:col>
      <xdr:colOff>38100</xdr:colOff>
      <xdr:row>0</xdr:row>
      <xdr:rowOff>120650</xdr:rowOff>
    </xdr:from>
    <xdr:ext cx="1482969" cy="1248410"/>
    <xdr:pic>
      <xdr:nvPicPr>
        <xdr:cNvPr id="3" name="Picture 2">
          <a:extLst>
            <a:ext uri="{FF2B5EF4-FFF2-40B4-BE49-F238E27FC236}">
              <a16:creationId xmlns:a16="http://schemas.microsoft.com/office/drawing/2014/main" id="{00000000-0008-0000-65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8100" y="120650"/>
          <a:ext cx="1482969" cy="1248410"/>
        </a:xfrm>
        <a:prstGeom prst="rect">
          <a:avLst/>
        </a:prstGeom>
      </xdr:spPr>
    </xdr:pic>
    <xdr:clientData/>
  </xdr:oneCellAnchor>
</xdr:wsDr>
</file>

<file path=xl/drawings/drawing115.xml><?xml version="1.0" encoding="utf-8"?>
<xdr:wsDr xmlns:xdr="http://schemas.openxmlformats.org/drawingml/2006/spreadsheetDrawing" xmlns:a="http://schemas.openxmlformats.org/drawingml/2006/main">
  <xdr:oneCellAnchor>
    <xdr:from>
      <xdr:col>0</xdr:col>
      <xdr:colOff>31750</xdr:colOff>
      <xdr:row>0</xdr:row>
      <xdr:rowOff>95250</xdr:rowOff>
    </xdr:from>
    <xdr:ext cx="1482969" cy="1248410"/>
    <xdr:pic>
      <xdr:nvPicPr>
        <xdr:cNvPr id="3" name="Picture 2">
          <a:extLst>
            <a:ext uri="{FF2B5EF4-FFF2-40B4-BE49-F238E27FC236}">
              <a16:creationId xmlns:a16="http://schemas.microsoft.com/office/drawing/2014/main" id="{00000000-0008-0000-66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1750" y="95250"/>
          <a:ext cx="1482969" cy="1248410"/>
        </a:xfrm>
        <a:prstGeom prst="rect">
          <a:avLst/>
        </a:prstGeom>
      </xdr:spPr>
    </xdr:pic>
    <xdr:clientData/>
  </xdr:oneCellAnchor>
</xdr:wsDr>
</file>

<file path=xl/drawings/drawing116.xml><?xml version="1.0" encoding="utf-8"?>
<xdr:wsDr xmlns:xdr="http://schemas.openxmlformats.org/drawingml/2006/spreadsheetDrawing" xmlns:a="http://schemas.openxmlformats.org/drawingml/2006/main">
  <xdr:oneCellAnchor>
    <xdr:from>
      <xdr:col>0</xdr:col>
      <xdr:colOff>63500</xdr:colOff>
      <xdr:row>0</xdr:row>
      <xdr:rowOff>139700</xdr:rowOff>
    </xdr:from>
    <xdr:ext cx="1482969" cy="1248410"/>
    <xdr:pic>
      <xdr:nvPicPr>
        <xdr:cNvPr id="3" name="Picture 2">
          <a:extLst>
            <a:ext uri="{FF2B5EF4-FFF2-40B4-BE49-F238E27FC236}">
              <a16:creationId xmlns:a16="http://schemas.microsoft.com/office/drawing/2014/main" id="{00000000-0008-0000-67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3500" y="139700"/>
          <a:ext cx="1482969" cy="1248410"/>
        </a:xfrm>
        <a:prstGeom prst="rect">
          <a:avLst/>
        </a:prstGeom>
      </xdr:spPr>
    </xdr:pic>
    <xdr:clientData/>
  </xdr:oneCellAnchor>
</xdr:wsDr>
</file>

<file path=xl/drawings/drawing117.xml><?xml version="1.0" encoding="utf-8"?>
<xdr:wsDr xmlns:xdr="http://schemas.openxmlformats.org/drawingml/2006/spreadsheetDrawing" xmlns:a="http://schemas.openxmlformats.org/drawingml/2006/main">
  <xdr:oneCellAnchor>
    <xdr:from>
      <xdr:col>0</xdr:col>
      <xdr:colOff>44450</xdr:colOff>
      <xdr:row>0</xdr:row>
      <xdr:rowOff>88900</xdr:rowOff>
    </xdr:from>
    <xdr:ext cx="1482969" cy="1248410"/>
    <xdr:pic>
      <xdr:nvPicPr>
        <xdr:cNvPr id="3" name="Picture 2">
          <a:extLst>
            <a:ext uri="{FF2B5EF4-FFF2-40B4-BE49-F238E27FC236}">
              <a16:creationId xmlns:a16="http://schemas.microsoft.com/office/drawing/2014/main" id="{00000000-0008-0000-68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4450" y="88900"/>
          <a:ext cx="1482969" cy="1248410"/>
        </a:xfrm>
        <a:prstGeom prst="rect">
          <a:avLst/>
        </a:prstGeom>
      </xdr:spPr>
    </xdr:pic>
    <xdr:clientData/>
  </xdr:oneCellAnchor>
</xdr:wsDr>
</file>

<file path=xl/drawings/drawing118.xml><?xml version="1.0" encoding="utf-8"?>
<xdr:wsDr xmlns:xdr="http://schemas.openxmlformats.org/drawingml/2006/spreadsheetDrawing" xmlns:a="http://schemas.openxmlformats.org/drawingml/2006/main">
  <xdr:oneCellAnchor>
    <xdr:from>
      <xdr:col>0</xdr:col>
      <xdr:colOff>50800</xdr:colOff>
      <xdr:row>0</xdr:row>
      <xdr:rowOff>127000</xdr:rowOff>
    </xdr:from>
    <xdr:ext cx="1482969" cy="1248410"/>
    <xdr:pic>
      <xdr:nvPicPr>
        <xdr:cNvPr id="3" name="Picture 2">
          <a:extLst>
            <a:ext uri="{FF2B5EF4-FFF2-40B4-BE49-F238E27FC236}">
              <a16:creationId xmlns:a16="http://schemas.microsoft.com/office/drawing/2014/main" id="{00000000-0008-0000-69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0800" y="127000"/>
          <a:ext cx="1482969" cy="1248410"/>
        </a:xfrm>
        <a:prstGeom prst="rect">
          <a:avLst/>
        </a:prstGeom>
      </xdr:spPr>
    </xdr:pic>
    <xdr:clientData/>
  </xdr:oneCellAnchor>
</xdr:wsDr>
</file>

<file path=xl/drawings/drawing119.xml><?xml version="1.0" encoding="utf-8"?>
<xdr:wsDr xmlns:xdr="http://schemas.openxmlformats.org/drawingml/2006/spreadsheetDrawing" xmlns:a="http://schemas.openxmlformats.org/drawingml/2006/main">
  <xdr:oneCellAnchor>
    <xdr:from>
      <xdr:col>0</xdr:col>
      <xdr:colOff>50800</xdr:colOff>
      <xdr:row>0</xdr:row>
      <xdr:rowOff>88900</xdr:rowOff>
    </xdr:from>
    <xdr:ext cx="1482969" cy="1248410"/>
    <xdr:pic>
      <xdr:nvPicPr>
        <xdr:cNvPr id="3" name="Picture 2">
          <a:extLst>
            <a:ext uri="{FF2B5EF4-FFF2-40B4-BE49-F238E27FC236}">
              <a16:creationId xmlns:a16="http://schemas.microsoft.com/office/drawing/2014/main" id="{00000000-0008-0000-6A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0800" y="88900"/>
          <a:ext cx="1482969" cy="1248410"/>
        </a:xfrm>
        <a:prstGeom prst="rect">
          <a:avLst/>
        </a:prstGeom>
      </xdr:spPr>
    </xdr:pic>
    <xdr:clientData/>
  </xdr:oneCellAnchor>
</xdr:wsDr>
</file>

<file path=xl/drawings/drawing12.xml><?xml version="1.0" encoding="utf-8"?>
<xdr:wsDr xmlns:xdr="http://schemas.openxmlformats.org/drawingml/2006/spreadsheetDrawing" xmlns:a="http://schemas.openxmlformats.org/drawingml/2006/main">
  <xdr:oneCellAnchor>
    <xdr:from>
      <xdr:col>0</xdr:col>
      <xdr:colOff>142875</xdr:colOff>
      <xdr:row>0</xdr:row>
      <xdr:rowOff>123826</xdr:rowOff>
    </xdr:from>
    <xdr:ext cx="1381649" cy="1257300"/>
    <xdr:pic>
      <xdr:nvPicPr>
        <xdr:cNvPr id="2" name="Picture 1">
          <a:extLst>
            <a:ext uri="{FF2B5EF4-FFF2-40B4-BE49-F238E27FC236}">
              <a16:creationId xmlns:a16="http://schemas.microsoft.com/office/drawing/2014/main" id="{0E239B1C-AFF1-4A4A-97F5-9B4D7405C298}"/>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42875" y="123826"/>
          <a:ext cx="1381649" cy="1257300"/>
        </a:xfrm>
        <a:prstGeom prst="rect">
          <a:avLst/>
        </a:prstGeom>
      </xdr:spPr>
    </xdr:pic>
    <xdr:clientData/>
  </xdr:oneCellAnchor>
</xdr:wsDr>
</file>

<file path=xl/drawings/drawing120.xml><?xml version="1.0" encoding="utf-8"?>
<xdr:wsDr xmlns:xdr="http://schemas.openxmlformats.org/drawingml/2006/spreadsheetDrawing" xmlns:a="http://schemas.openxmlformats.org/drawingml/2006/main">
  <xdr:oneCellAnchor>
    <xdr:from>
      <xdr:col>0</xdr:col>
      <xdr:colOff>44450</xdr:colOff>
      <xdr:row>0</xdr:row>
      <xdr:rowOff>101600</xdr:rowOff>
    </xdr:from>
    <xdr:ext cx="1482969" cy="1248410"/>
    <xdr:pic>
      <xdr:nvPicPr>
        <xdr:cNvPr id="3" name="Picture 2">
          <a:extLst>
            <a:ext uri="{FF2B5EF4-FFF2-40B4-BE49-F238E27FC236}">
              <a16:creationId xmlns:a16="http://schemas.microsoft.com/office/drawing/2014/main" id="{00000000-0008-0000-6B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4450" y="101600"/>
          <a:ext cx="1482969" cy="1248410"/>
        </a:xfrm>
        <a:prstGeom prst="rect">
          <a:avLst/>
        </a:prstGeom>
      </xdr:spPr>
    </xdr:pic>
    <xdr:clientData/>
  </xdr:oneCellAnchor>
</xdr:wsDr>
</file>

<file path=xl/drawings/drawing121.xml><?xml version="1.0" encoding="utf-8"?>
<xdr:wsDr xmlns:xdr="http://schemas.openxmlformats.org/drawingml/2006/spreadsheetDrawing" xmlns:a="http://schemas.openxmlformats.org/drawingml/2006/main">
  <xdr:oneCellAnchor>
    <xdr:from>
      <xdr:col>0</xdr:col>
      <xdr:colOff>50800</xdr:colOff>
      <xdr:row>0</xdr:row>
      <xdr:rowOff>88900</xdr:rowOff>
    </xdr:from>
    <xdr:ext cx="1482969" cy="1248410"/>
    <xdr:pic>
      <xdr:nvPicPr>
        <xdr:cNvPr id="5" name="Picture 4">
          <a:extLst>
            <a:ext uri="{FF2B5EF4-FFF2-40B4-BE49-F238E27FC236}">
              <a16:creationId xmlns:a16="http://schemas.microsoft.com/office/drawing/2014/main" id="{00000000-0008-0000-6C00-000005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0800" y="88900"/>
          <a:ext cx="1482969" cy="1248410"/>
        </a:xfrm>
        <a:prstGeom prst="rect">
          <a:avLst/>
        </a:prstGeom>
      </xdr:spPr>
    </xdr:pic>
    <xdr:clientData/>
  </xdr:oneCellAnchor>
</xdr:wsDr>
</file>

<file path=xl/drawings/drawing122.xml><?xml version="1.0" encoding="utf-8"?>
<xdr:wsDr xmlns:xdr="http://schemas.openxmlformats.org/drawingml/2006/spreadsheetDrawing" xmlns:a="http://schemas.openxmlformats.org/drawingml/2006/main">
  <xdr:oneCellAnchor>
    <xdr:from>
      <xdr:col>0</xdr:col>
      <xdr:colOff>57150</xdr:colOff>
      <xdr:row>0</xdr:row>
      <xdr:rowOff>101600</xdr:rowOff>
    </xdr:from>
    <xdr:ext cx="1482969" cy="1248410"/>
    <xdr:pic>
      <xdr:nvPicPr>
        <xdr:cNvPr id="3" name="Picture 2">
          <a:extLst>
            <a:ext uri="{FF2B5EF4-FFF2-40B4-BE49-F238E27FC236}">
              <a16:creationId xmlns:a16="http://schemas.microsoft.com/office/drawing/2014/main" id="{00000000-0008-0000-6D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7150" y="101600"/>
          <a:ext cx="1482969" cy="1248410"/>
        </a:xfrm>
        <a:prstGeom prst="rect">
          <a:avLst/>
        </a:prstGeom>
      </xdr:spPr>
    </xdr:pic>
    <xdr:clientData/>
  </xdr:oneCellAnchor>
</xdr:wsDr>
</file>

<file path=xl/drawings/drawing123.xml><?xml version="1.0" encoding="utf-8"?>
<xdr:wsDr xmlns:xdr="http://schemas.openxmlformats.org/drawingml/2006/spreadsheetDrawing" xmlns:a="http://schemas.openxmlformats.org/drawingml/2006/main">
  <xdr:oneCellAnchor>
    <xdr:from>
      <xdr:col>0</xdr:col>
      <xdr:colOff>38100</xdr:colOff>
      <xdr:row>0</xdr:row>
      <xdr:rowOff>139700</xdr:rowOff>
    </xdr:from>
    <xdr:ext cx="1482969" cy="1248410"/>
    <xdr:pic>
      <xdr:nvPicPr>
        <xdr:cNvPr id="3" name="Picture 2">
          <a:extLst>
            <a:ext uri="{FF2B5EF4-FFF2-40B4-BE49-F238E27FC236}">
              <a16:creationId xmlns:a16="http://schemas.microsoft.com/office/drawing/2014/main" id="{00000000-0008-0000-6E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8100" y="139700"/>
          <a:ext cx="1482969" cy="1248410"/>
        </a:xfrm>
        <a:prstGeom prst="rect">
          <a:avLst/>
        </a:prstGeom>
      </xdr:spPr>
    </xdr:pic>
    <xdr:clientData/>
  </xdr:oneCellAnchor>
</xdr:wsDr>
</file>

<file path=xl/drawings/drawing124.xml><?xml version="1.0" encoding="utf-8"?>
<xdr:wsDr xmlns:xdr="http://schemas.openxmlformats.org/drawingml/2006/spreadsheetDrawing" xmlns:a="http://schemas.openxmlformats.org/drawingml/2006/main">
  <xdr:oneCellAnchor>
    <xdr:from>
      <xdr:col>0</xdr:col>
      <xdr:colOff>38100</xdr:colOff>
      <xdr:row>0</xdr:row>
      <xdr:rowOff>127000</xdr:rowOff>
    </xdr:from>
    <xdr:ext cx="1482969" cy="1248410"/>
    <xdr:pic>
      <xdr:nvPicPr>
        <xdr:cNvPr id="3" name="Picture 2">
          <a:extLst>
            <a:ext uri="{FF2B5EF4-FFF2-40B4-BE49-F238E27FC236}">
              <a16:creationId xmlns:a16="http://schemas.microsoft.com/office/drawing/2014/main" id="{00000000-0008-0000-6F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8100" y="127000"/>
          <a:ext cx="1482969" cy="1248410"/>
        </a:xfrm>
        <a:prstGeom prst="rect">
          <a:avLst/>
        </a:prstGeom>
      </xdr:spPr>
    </xdr:pic>
    <xdr:clientData/>
  </xdr:oneCellAnchor>
</xdr:wsDr>
</file>

<file path=xl/drawings/drawing125.xml><?xml version="1.0" encoding="utf-8"?>
<xdr:wsDr xmlns:xdr="http://schemas.openxmlformats.org/drawingml/2006/spreadsheetDrawing" xmlns:a="http://schemas.openxmlformats.org/drawingml/2006/main">
  <xdr:oneCellAnchor>
    <xdr:from>
      <xdr:col>0</xdr:col>
      <xdr:colOff>44450</xdr:colOff>
      <xdr:row>0</xdr:row>
      <xdr:rowOff>82550</xdr:rowOff>
    </xdr:from>
    <xdr:ext cx="1482969" cy="1248410"/>
    <xdr:pic>
      <xdr:nvPicPr>
        <xdr:cNvPr id="3" name="Picture 2">
          <a:extLst>
            <a:ext uri="{FF2B5EF4-FFF2-40B4-BE49-F238E27FC236}">
              <a16:creationId xmlns:a16="http://schemas.microsoft.com/office/drawing/2014/main" id="{00000000-0008-0000-70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4450" y="82550"/>
          <a:ext cx="1482969" cy="1248410"/>
        </a:xfrm>
        <a:prstGeom prst="rect">
          <a:avLst/>
        </a:prstGeom>
      </xdr:spPr>
    </xdr:pic>
    <xdr:clientData/>
  </xdr:oneCellAnchor>
</xdr:wsDr>
</file>

<file path=xl/drawings/drawing126.xml><?xml version="1.0" encoding="utf-8"?>
<xdr:wsDr xmlns:xdr="http://schemas.openxmlformats.org/drawingml/2006/spreadsheetDrawing" xmlns:a="http://schemas.openxmlformats.org/drawingml/2006/main">
  <xdr:oneCellAnchor>
    <xdr:from>
      <xdr:col>0</xdr:col>
      <xdr:colOff>38100</xdr:colOff>
      <xdr:row>0</xdr:row>
      <xdr:rowOff>120650</xdr:rowOff>
    </xdr:from>
    <xdr:ext cx="1482969" cy="1248410"/>
    <xdr:pic>
      <xdr:nvPicPr>
        <xdr:cNvPr id="4" name="Picture 3">
          <a:extLst>
            <a:ext uri="{FF2B5EF4-FFF2-40B4-BE49-F238E27FC236}">
              <a16:creationId xmlns:a16="http://schemas.microsoft.com/office/drawing/2014/main" id="{00000000-0008-0000-71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8100" y="120650"/>
          <a:ext cx="1482969" cy="1248410"/>
        </a:xfrm>
        <a:prstGeom prst="rect">
          <a:avLst/>
        </a:prstGeom>
      </xdr:spPr>
    </xdr:pic>
    <xdr:clientData/>
  </xdr:oneCellAnchor>
</xdr:wsDr>
</file>

<file path=xl/drawings/drawing127.xml><?xml version="1.0" encoding="utf-8"?>
<xdr:wsDr xmlns:xdr="http://schemas.openxmlformats.org/drawingml/2006/spreadsheetDrawing" xmlns:a="http://schemas.openxmlformats.org/drawingml/2006/main">
  <xdr:oneCellAnchor>
    <xdr:from>
      <xdr:col>0</xdr:col>
      <xdr:colOff>57150</xdr:colOff>
      <xdr:row>0</xdr:row>
      <xdr:rowOff>127000</xdr:rowOff>
    </xdr:from>
    <xdr:ext cx="1482969" cy="1248410"/>
    <xdr:pic>
      <xdr:nvPicPr>
        <xdr:cNvPr id="3" name="Picture 2">
          <a:extLst>
            <a:ext uri="{FF2B5EF4-FFF2-40B4-BE49-F238E27FC236}">
              <a16:creationId xmlns:a16="http://schemas.microsoft.com/office/drawing/2014/main" id="{00000000-0008-0000-72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7150" y="127000"/>
          <a:ext cx="1482969" cy="1248410"/>
        </a:xfrm>
        <a:prstGeom prst="rect">
          <a:avLst/>
        </a:prstGeom>
      </xdr:spPr>
    </xdr:pic>
    <xdr:clientData/>
  </xdr:oneCellAnchor>
</xdr:wsDr>
</file>

<file path=xl/drawings/drawing128.xml><?xml version="1.0" encoding="utf-8"?>
<xdr:wsDr xmlns:xdr="http://schemas.openxmlformats.org/drawingml/2006/spreadsheetDrawing" xmlns:a="http://schemas.openxmlformats.org/drawingml/2006/main">
  <xdr:oneCellAnchor>
    <xdr:from>
      <xdr:col>0</xdr:col>
      <xdr:colOff>57150</xdr:colOff>
      <xdr:row>0</xdr:row>
      <xdr:rowOff>152400</xdr:rowOff>
    </xdr:from>
    <xdr:ext cx="1482969" cy="1248410"/>
    <xdr:pic>
      <xdr:nvPicPr>
        <xdr:cNvPr id="3" name="Picture 2">
          <a:extLst>
            <a:ext uri="{FF2B5EF4-FFF2-40B4-BE49-F238E27FC236}">
              <a16:creationId xmlns:a16="http://schemas.microsoft.com/office/drawing/2014/main" id="{00000000-0008-0000-73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7150" y="152400"/>
          <a:ext cx="1482969" cy="1248410"/>
        </a:xfrm>
        <a:prstGeom prst="rect">
          <a:avLst/>
        </a:prstGeom>
      </xdr:spPr>
    </xdr:pic>
    <xdr:clientData/>
  </xdr:oneCellAnchor>
</xdr:wsDr>
</file>

<file path=xl/drawings/drawing129.xml><?xml version="1.0" encoding="utf-8"?>
<xdr:wsDr xmlns:xdr="http://schemas.openxmlformats.org/drawingml/2006/spreadsheetDrawing" xmlns:a="http://schemas.openxmlformats.org/drawingml/2006/main">
  <xdr:oneCellAnchor>
    <xdr:from>
      <xdr:col>0</xdr:col>
      <xdr:colOff>50800</xdr:colOff>
      <xdr:row>0</xdr:row>
      <xdr:rowOff>120650</xdr:rowOff>
    </xdr:from>
    <xdr:ext cx="1482969" cy="1248410"/>
    <xdr:pic>
      <xdr:nvPicPr>
        <xdr:cNvPr id="3" name="Picture 2">
          <a:extLst>
            <a:ext uri="{FF2B5EF4-FFF2-40B4-BE49-F238E27FC236}">
              <a16:creationId xmlns:a16="http://schemas.microsoft.com/office/drawing/2014/main" id="{00000000-0008-0000-74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0800" y="120650"/>
          <a:ext cx="1482969" cy="1248410"/>
        </a:xfrm>
        <a:prstGeom prst="rect">
          <a:avLst/>
        </a:prstGeom>
      </xdr:spPr>
    </xdr:pic>
    <xdr:clientData/>
  </xdr:oneCellAnchor>
</xdr:wsDr>
</file>

<file path=xl/drawings/drawing13.xml><?xml version="1.0" encoding="utf-8"?>
<xdr:wsDr xmlns:xdr="http://schemas.openxmlformats.org/drawingml/2006/spreadsheetDrawing" xmlns:a="http://schemas.openxmlformats.org/drawingml/2006/main">
  <xdr:oneCellAnchor>
    <xdr:from>
      <xdr:col>0</xdr:col>
      <xdr:colOff>142875</xdr:colOff>
      <xdr:row>0</xdr:row>
      <xdr:rowOff>123826</xdr:rowOff>
    </xdr:from>
    <xdr:ext cx="1381649" cy="1257300"/>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42875" y="123826"/>
          <a:ext cx="1381649" cy="1257300"/>
        </a:xfrm>
        <a:prstGeom prst="rect">
          <a:avLst/>
        </a:prstGeom>
      </xdr:spPr>
    </xdr:pic>
    <xdr:clientData/>
  </xdr:oneCellAnchor>
</xdr:wsDr>
</file>

<file path=xl/drawings/drawing130.xml><?xml version="1.0" encoding="utf-8"?>
<xdr:wsDr xmlns:xdr="http://schemas.openxmlformats.org/drawingml/2006/spreadsheetDrawing" xmlns:a="http://schemas.openxmlformats.org/drawingml/2006/main">
  <xdr:oneCellAnchor>
    <xdr:from>
      <xdr:col>0</xdr:col>
      <xdr:colOff>44450</xdr:colOff>
      <xdr:row>0</xdr:row>
      <xdr:rowOff>127000</xdr:rowOff>
    </xdr:from>
    <xdr:ext cx="1482969" cy="1248410"/>
    <xdr:pic>
      <xdr:nvPicPr>
        <xdr:cNvPr id="3" name="Picture 2">
          <a:extLst>
            <a:ext uri="{FF2B5EF4-FFF2-40B4-BE49-F238E27FC236}">
              <a16:creationId xmlns:a16="http://schemas.microsoft.com/office/drawing/2014/main" id="{00000000-0008-0000-75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4450" y="127000"/>
          <a:ext cx="1482969" cy="1248410"/>
        </a:xfrm>
        <a:prstGeom prst="rect">
          <a:avLst/>
        </a:prstGeom>
      </xdr:spPr>
    </xdr:pic>
    <xdr:clientData/>
  </xdr:oneCellAnchor>
</xdr:wsDr>
</file>

<file path=xl/drawings/drawing131.xml><?xml version="1.0" encoding="utf-8"?>
<xdr:wsDr xmlns:xdr="http://schemas.openxmlformats.org/drawingml/2006/spreadsheetDrawing" xmlns:a="http://schemas.openxmlformats.org/drawingml/2006/main">
  <xdr:oneCellAnchor>
    <xdr:from>
      <xdr:col>0</xdr:col>
      <xdr:colOff>19050</xdr:colOff>
      <xdr:row>0</xdr:row>
      <xdr:rowOff>152400</xdr:rowOff>
    </xdr:from>
    <xdr:ext cx="1482969" cy="1248410"/>
    <xdr:pic>
      <xdr:nvPicPr>
        <xdr:cNvPr id="3" name="Picture 2">
          <a:extLst>
            <a:ext uri="{FF2B5EF4-FFF2-40B4-BE49-F238E27FC236}">
              <a16:creationId xmlns:a16="http://schemas.microsoft.com/office/drawing/2014/main" id="{00000000-0008-0000-76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9050" y="152400"/>
          <a:ext cx="1482969" cy="1248410"/>
        </a:xfrm>
        <a:prstGeom prst="rect">
          <a:avLst/>
        </a:prstGeom>
      </xdr:spPr>
    </xdr:pic>
    <xdr:clientData/>
  </xdr:oneCellAnchor>
</xdr:wsDr>
</file>

<file path=xl/drawings/drawing132.xml><?xml version="1.0" encoding="utf-8"?>
<xdr:wsDr xmlns:xdr="http://schemas.openxmlformats.org/drawingml/2006/spreadsheetDrawing" xmlns:a="http://schemas.openxmlformats.org/drawingml/2006/main">
  <xdr:oneCellAnchor>
    <xdr:from>
      <xdr:col>0</xdr:col>
      <xdr:colOff>57150</xdr:colOff>
      <xdr:row>0</xdr:row>
      <xdr:rowOff>107950</xdr:rowOff>
    </xdr:from>
    <xdr:ext cx="1482969" cy="1248410"/>
    <xdr:pic>
      <xdr:nvPicPr>
        <xdr:cNvPr id="3" name="Picture 2">
          <a:extLst>
            <a:ext uri="{FF2B5EF4-FFF2-40B4-BE49-F238E27FC236}">
              <a16:creationId xmlns:a16="http://schemas.microsoft.com/office/drawing/2014/main" id="{00000000-0008-0000-77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7150" y="107950"/>
          <a:ext cx="1482969" cy="1248410"/>
        </a:xfrm>
        <a:prstGeom prst="rect">
          <a:avLst/>
        </a:prstGeom>
      </xdr:spPr>
    </xdr:pic>
    <xdr:clientData/>
  </xdr:oneCellAnchor>
</xdr:wsDr>
</file>

<file path=xl/drawings/drawing133.xml><?xml version="1.0" encoding="utf-8"?>
<xdr:wsDr xmlns:xdr="http://schemas.openxmlformats.org/drawingml/2006/spreadsheetDrawing" xmlns:a="http://schemas.openxmlformats.org/drawingml/2006/main">
  <xdr:oneCellAnchor>
    <xdr:from>
      <xdr:col>0</xdr:col>
      <xdr:colOff>44450</xdr:colOff>
      <xdr:row>0</xdr:row>
      <xdr:rowOff>139700</xdr:rowOff>
    </xdr:from>
    <xdr:ext cx="1482969" cy="1248410"/>
    <xdr:pic>
      <xdr:nvPicPr>
        <xdr:cNvPr id="3" name="Picture 2">
          <a:extLst>
            <a:ext uri="{FF2B5EF4-FFF2-40B4-BE49-F238E27FC236}">
              <a16:creationId xmlns:a16="http://schemas.microsoft.com/office/drawing/2014/main" id="{00000000-0008-0000-78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4450" y="139700"/>
          <a:ext cx="1482969" cy="1248410"/>
        </a:xfrm>
        <a:prstGeom prst="rect">
          <a:avLst/>
        </a:prstGeom>
      </xdr:spPr>
    </xdr:pic>
    <xdr:clientData/>
  </xdr:oneCellAnchor>
</xdr:wsDr>
</file>

<file path=xl/drawings/drawing134.xml><?xml version="1.0" encoding="utf-8"?>
<xdr:wsDr xmlns:xdr="http://schemas.openxmlformats.org/drawingml/2006/spreadsheetDrawing" xmlns:a="http://schemas.openxmlformats.org/drawingml/2006/main">
  <xdr:oneCellAnchor>
    <xdr:from>
      <xdr:col>0</xdr:col>
      <xdr:colOff>63500</xdr:colOff>
      <xdr:row>0</xdr:row>
      <xdr:rowOff>133350</xdr:rowOff>
    </xdr:from>
    <xdr:ext cx="1482969" cy="1248410"/>
    <xdr:pic>
      <xdr:nvPicPr>
        <xdr:cNvPr id="3" name="Picture 2">
          <a:extLst>
            <a:ext uri="{FF2B5EF4-FFF2-40B4-BE49-F238E27FC236}">
              <a16:creationId xmlns:a16="http://schemas.microsoft.com/office/drawing/2014/main" id="{00000000-0008-0000-79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3500" y="133350"/>
          <a:ext cx="1482969" cy="1248410"/>
        </a:xfrm>
        <a:prstGeom prst="rect">
          <a:avLst/>
        </a:prstGeom>
      </xdr:spPr>
    </xdr:pic>
    <xdr:clientData/>
  </xdr:oneCellAnchor>
</xdr:wsDr>
</file>

<file path=xl/drawings/drawing135.xml><?xml version="1.0" encoding="utf-8"?>
<xdr:wsDr xmlns:xdr="http://schemas.openxmlformats.org/drawingml/2006/spreadsheetDrawing" xmlns:a="http://schemas.openxmlformats.org/drawingml/2006/main">
  <xdr:oneCellAnchor>
    <xdr:from>
      <xdr:col>0</xdr:col>
      <xdr:colOff>50800</xdr:colOff>
      <xdr:row>0</xdr:row>
      <xdr:rowOff>127000</xdr:rowOff>
    </xdr:from>
    <xdr:ext cx="1482969" cy="1248410"/>
    <xdr:pic>
      <xdr:nvPicPr>
        <xdr:cNvPr id="3" name="Picture 2">
          <a:extLst>
            <a:ext uri="{FF2B5EF4-FFF2-40B4-BE49-F238E27FC236}">
              <a16:creationId xmlns:a16="http://schemas.microsoft.com/office/drawing/2014/main" id="{00000000-0008-0000-7A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0800" y="127000"/>
          <a:ext cx="1482969" cy="1248410"/>
        </a:xfrm>
        <a:prstGeom prst="rect">
          <a:avLst/>
        </a:prstGeom>
      </xdr:spPr>
    </xdr:pic>
    <xdr:clientData/>
  </xdr:oneCellAnchor>
</xdr:wsDr>
</file>

<file path=xl/drawings/drawing136.xml><?xml version="1.0" encoding="utf-8"?>
<xdr:wsDr xmlns:xdr="http://schemas.openxmlformats.org/drawingml/2006/spreadsheetDrawing" xmlns:a="http://schemas.openxmlformats.org/drawingml/2006/main">
  <xdr:oneCellAnchor>
    <xdr:from>
      <xdr:col>0</xdr:col>
      <xdr:colOff>63500</xdr:colOff>
      <xdr:row>0</xdr:row>
      <xdr:rowOff>133350</xdr:rowOff>
    </xdr:from>
    <xdr:ext cx="1482969" cy="1248410"/>
    <xdr:pic>
      <xdr:nvPicPr>
        <xdr:cNvPr id="3" name="Picture 2">
          <a:extLst>
            <a:ext uri="{FF2B5EF4-FFF2-40B4-BE49-F238E27FC236}">
              <a16:creationId xmlns:a16="http://schemas.microsoft.com/office/drawing/2014/main" id="{00000000-0008-0000-7B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3500" y="133350"/>
          <a:ext cx="1482969" cy="1248410"/>
        </a:xfrm>
        <a:prstGeom prst="rect">
          <a:avLst/>
        </a:prstGeom>
      </xdr:spPr>
    </xdr:pic>
    <xdr:clientData/>
  </xdr:oneCellAnchor>
</xdr:wsDr>
</file>

<file path=xl/drawings/drawing137.xml><?xml version="1.0" encoding="utf-8"?>
<xdr:wsDr xmlns:xdr="http://schemas.openxmlformats.org/drawingml/2006/spreadsheetDrawing" xmlns:a="http://schemas.openxmlformats.org/drawingml/2006/main">
  <xdr:oneCellAnchor>
    <xdr:from>
      <xdr:col>0</xdr:col>
      <xdr:colOff>38100</xdr:colOff>
      <xdr:row>0</xdr:row>
      <xdr:rowOff>165100</xdr:rowOff>
    </xdr:from>
    <xdr:ext cx="1482969" cy="1248410"/>
    <xdr:pic>
      <xdr:nvPicPr>
        <xdr:cNvPr id="3" name="Picture 2">
          <a:extLst>
            <a:ext uri="{FF2B5EF4-FFF2-40B4-BE49-F238E27FC236}">
              <a16:creationId xmlns:a16="http://schemas.microsoft.com/office/drawing/2014/main" id="{00000000-0008-0000-7C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8100" y="165100"/>
          <a:ext cx="1482969" cy="1248410"/>
        </a:xfrm>
        <a:prstGeom prst="rect">
          <a:avLst/>
        </a:prstGeom>
      </xdr:spPr>
    </xdr:pic>
    <xdr:clientData/>
  </xdr:oneCellAnchor>
</xdr:wsDr>
</file>

<file path=xl/drawings/drawing138.xml><?xml version="1.0" encoding="utf-8"?>
<xdr:wsDr xmlns:xdr="http://schemas.openxmlformats.org/drawingml/2006/spreadsheetDrawing" xmlns:a="http://schemas.openxmlformats.org/drawingml/2006/main">
  <xdr:oneCellAnchor>
    <xdr:from>
      <xdr:col>0</xdr:col>
      <xdr:colOff>57150</xdr:colOff>
      <xdr:row>0</xdr:row>
      <xdr:rowOff>146050</xdr:rowOff>
    </xdr:from>
    <xdr:ext cx="1482969" cy="1248410"/>
    <xdr:pic>
      <xdr:nvPicPr>
        <xdr:cNvPr id="3" name="Picture 2">
          <a:extLst>
            <a:ext uri="{FF2B5EF4-FFF2-40B4-BE49-F238E27FC236}">
              <a16:creationId xmlns:a16="http://schemas.microsoft.com/office/drawing/2014/main" id="{00000000-0008-0000-7D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7150" y="146050"/>
          <a:ext cx="1482969" cy="1248410"/>
        </a:xfrm>
        <a:prstGeom prst="rect">
          <a:avLst/>
        </a:prstGeom>
      </xdr:spPr>
    </xdr:pic>
    <xdr:clientData/>
  </xdr:oneCellAnchor>
</xdr:wsDr>
</file>

<file path=xl/drawings/drawing14.xml><?xml version="1.0" encoding="utf-8"?>
<xdr:wsDr xmlns:xdr="http://schemas.openxmlformats.org/drawingml/2006/spreadsheetDrawing" xmlns:a="http://schemas.openxmlformats.org/drawingml/2006/main">
  <xdr:oneCellAnchor>
    <xdr:from>
      <xdr:col>0</xdr:col>
      <xdr:colOff>142875</xdr:colOff>
      <xdr:row>0</xdr:row>
      <xdr:rowOff>123826</xdr:rowOff>
    </xdr:from>
    <xdr:ext cx="1381649" cy="1257300"/>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42875" y="123826"/>
          <a:ext cx="1381649" cy="1257300"/>
        </a:xfrm>
        <a:prstGeom prst="rect">
          <a:avLst/>
        </a:prstGeom>
      </xdr:spPr>
    </xdr:pic>
    <xdr:clientData/>
  </xdr:oneCellAnchor>
</xdr:wsDr>
</file>

<file path=xl/drawings/drawing15.xml><?xml version="1.0" encoding="utf-8"?>
<xdr:wsDr xmlns:xdr="http://schemas.openxmlformats.org/drawingml/2006/spreadsheetDrawing" xmlns:a="http://schemas.openxmlformats.org/drawingml/2006/main">
  <xdr:oneCellAnchor>
    <xdr:from>
      <xdr:col>0</xdr:col>
      <xdr:colOff>142875</xdr:colOff>
      <xdr:row>0</xdr:row>
      <xdr:rowOff>123826</xdr:rowOff>
    </xdr:from>
    <xdr:ext cx="1381649" cy="1257300"/>
    <xdr:pic>
      <xdr:nvPicPr>
        <xdr:cNvPr id="2" name="Picture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42875" y="123826"/>
          <a:ext cx="1381649" cy="1257300"/>
        </a:xfrm>
        <a:prstGeom prst="rect">
          <a:avLst/>
        </a:prstGeom>
      </xdr:spPr>
    </xdr:pic>
    <xdr:clientData/>
  </xdr:oneCellAnchor>
</xdr:wsDr>
</file>

<file path=xl/drawings/drawing16.xml><?xml version="1.0" encoding="utf-8"?>
<xdr:wsDr xmlns:xdr="http://schemas.openxmlformats.org/drawingml/2006/spreadsheetDrawing" xmlns:a="http://schemas.openxmlformats.org/drawingml/2006/main">
  <xdr:oneCellAnchor>
    <xdr:from>
      <xdr:col>0</xdr:col>
      <xdr:colOff>142875</xdr:colOff>
      <xdr:row>0</xdr:row>
      <xdr:rowOff>123826</xdr:rowOff>
    </xdr:from>
    <xdr:ext cx="1381649" cy="1257300"/>
    <xdr:pic>
      <xdr:nvPicPr>
        <xdr:cNvPr id="2" name="Picture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42875" y="123826"/>
          <a:ext cx="1381649" cy="1257300"/>
        </a:xfrm>
        <a:prstGeom prst="rect">
          <a:avLst/>
        </a:prstGeom>
      </xdr:spPr>
    </xdr:pic>
    <xdr:clientData/>
  </xdr:oneCellAnchor>
</xdr:wsDr>
</file>

<file path=xl/drawings/drawing17.xml><?xml version="1.0" encoding="utf-8"?>
<xdr:wsDr xmlns:xdr="http://schemas.openxmlformats.org/drawingml/2006/spreadsheetDrawing" xmlns:a="http://schemas.openxmlformats.org/drawingml/2006/main">
  <xdr:oneCellAnchor>
    <xdr:from>
      <xdr:col>0</xdr:col>
      <xdr:colOff>142875</xdr:colOff>
      <xdr:row>0</xdr:row>
      <xdr:rowOff>123826</xdr:rowOff>
    </xdr:from>
    <xdr:ext cx="1381649" cy="1257300"/>
    <xdr:pic>
      <xdr:nvPicPr>
        <xdr:cNvPr id="2" name="Picture 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42875" y="123826"/>
          <a:ext cx="1381649" cy="1257300"/>
        </a:xfrm>
        <a:prstGeom prst="rect">
          <a:avLst/>
        </a:prstGeom>
      </xdr:spPr>
    </xdr:pic>
    <xdr:clientData/>
  </xdr:oneCellAnchor>
</xdr:wsDr>
</file>

<file path=xl/drawings/drawing18.xml><?xml version="1.0" encoding="utf-8"?>
<xdr:wsDr xmlns:xdr="http://schemas.openxmlformats.org/drawingml/2006/spreadsheetDrawing" xmlns:a="http://schemas.openxmlformats.org/drawingml/2006/main">
  <xdr:oneCellAnchor>
    <xdr:from>
      <xdr:col>0</xdr:col>
      <xdr:colOff>142875</xdr:colOff>
      <xdr:row>0</xdr:row>
      <xdr:rowOff>123826</xdr:rowOff>
    </xdr:from>
    <xdr:ext cx="1381649" cy="1257300"/>
    <xdr:pic>
      <xdr:nvPicPr>
        <xdr:cNvPr id="2" name="Picture 1">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42875" y="123826"/>
          <a:ext cx="1381649" cy="1257300"/>
        </a:xfrm>
        <a:prstGeom prst="rect">
          <a:avLst/>
        </a:prstGeom>
      </xdr:spPr>
    </xdr:pic>
    <xdr:clientData/>
  </xdr:oneCellAnchor>
</xdr:wsDr>
</file>

<file path=xl/drawings/drawing19.xml><?xml version="1.0" encoding="utf-8"?>
<xdr:wsDr xmlns:xdr="http://schemas.openxmlformats.org/drawingml/2006/spreadsheetDrawing" xmlns:a="http://schemas.openxmlformats.org/drawingml/2006/main">
  <xdr:oneCellAnchor>
    <xdr:from>
      <xdr:col>0</xdr:col>
      <xdr:colOff>142875</xdr:colOff>
      <xdr:row>0</xdr:row>
      <xdr:rowOff>123826</xdr:rowOff>
    </xdr:from>
    <xdr:ext cx="1381649" cy="1257300"/>
    <xdr:pic>
      <xdr:nvPicPr>
        <xdr:cNvPr id="2" name="Picture 1">
          <a:extLst>
            <a:ext uri="{FF2B5EF4-FFF2-40B4-BE49-F238E27FC236}">
              <a16:creationId xmlns:a16="http://schemas.microsoft.com/office/drawing/2014/main" id="{00000000-0008-0000-06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42875" y="123826"/>
          <a:ext cx="1381649" cy="1257300"/>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142875</xdr:colOff>
      <xdr:row>0</xdr:row>
      <xdr:rowOff>123826</xdr:rowOff>
    </xdr:from>
    <xdr:ext cx="1381649" cy="1257300"/>
    <xdr:pic>
      <xdr:nvPicPr>
        <xdr:cNvPr id="2" name="Picture 1">
          <a:extLst>
            <a:ext uri="{FF2B5EF4-FFF2-40B4-BE49-F238E27FC236}">
              <a16:creationId xmlns:a16="http://schemas.microsoft.com/office/drawing/2014/main" id="{11C6EC75-ABEB-4E0A-AC8F-20B28FAFE7D3}"/>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42875" y="123826"/>
          <a:ext cx="1381649" cy="1257300"/>
        </a:xfrm>
        <a:prstGeom prst="rect">
          <a:avLst/>
        </a:prstGeom>
      </xdr:spPr>
    </xdr:pic>
    <xdr:clientData/>
  </xdr:oneCellAnchor>
</xdr:wsDr>
</file>

<file path=xl/drawings/drawing20.xml><?xml version="1.0" encoding="utf-8"?>
<xdr:wsDr xmlns:xdr="http://schemas.openxmlformats.org/drawingml/2006/spreadsheetDrawing" xmlns:a="http://schemas.openxmlformats.org/drawingml/2006/main">
  <xdr:oneCellAnchor>
    <xdr:from>
      <xdr:col>0</xdr:col>
      <xdr:colOff>142875</xdr:colOff>
      <xdr:row>0</xdr:row>
      <xdr:rowOff>123826</xdr:rowOff>
    </xdr:from>
    <xdr:ext cx="1381649" cy="1257300"/>
    <xdr:pic>
      <xdr:nvPicPr>
        <xdr:cNvPr id="2" name="Picture 1">
          <a:extLst>
            <a:ext uri="{FF2B5EF4-FFF2-40B4-BE49-F238E27FC236}">
              <a16:creationId xmlns:a16="http://schemas.microsoft.com/office/drawing/2014/main" id="{00000000-0008-0000-07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42875" y="123826"/>
          <a:ext cx="1381649" cy="1257300"/>
        </a:xfrm>
        <a:prstGeom prst="rect">
          <a:avLst/>
        </a:prstGeom>
      </xdr:spPr>
    </xdr:pic>
    <xdr:clientData/>
  </xdr:oneCellAnchor>
</xdr:wsDr>
</file>

<file path=xl/drawings/drawing21.xml><?xml version="1.0" encoding="utf-8"?>
<xdr:wsDr xmlns:xdr="http://schemas.openxmlformats.org/drawingml/2006/spreadsheetDrawing" xmlns:a="http://schemas.openxmlformats.org/drawingml/2006/main">
  <xdr:oneCellAnchor>
    <xdr:from>
      <xdr:col>0</xdr:col>
      <xdr:colOff>142875</xdr:colOff>
      <xdr:row>0</xdr:row>
      <xdr:rowOff>123826</xdr:rowOff>
    </xdr:from>
    <xdr:ext cx="1381649" cy="1257300"/>
    <xdr:pic>
      <xdr:nvPicPr>
        <xdr:cNvPr id="2" name="Picture 1">
          <a:extLst>
            <a:ext uri="{FF2B5EF4-FFF2-40B4-BE49-F238E27FC236}">
              <a16:creationId xmlns:a16="http://schemas.microsoft.com/office/drawing/2014/main" id="{00000000-0008-0000-08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42875" y="123826"/>
          <a:ext cx="1381649" cy="1257300"/>
        </a:xfrm>
        <a:prstGeom prst="rect">
          <a:avLst/>
        </a:prstGeom>
      </xdr:spPr>
    </xdr:pic>
    <xdr:clientData/>
  </xdr:oneCellAnchor>
</xdr:wsDr>
</file>

<file path=xl/drawings/drawing22.xml><?xml version="1.0" encoding="utf-8"?>
<xdr:wsDr xmlns:xdr="http://schemas.openxmlformats.org/drawingml/2006/spreadsheetDrawing" xmlns:a="http://schemas.openxmlformats.org/drawingml/2006/main">
  <xdr:oneCellAnchor>
    <xdr:from>
      <xdr:col>0</xdr:col>
      <xdr:colOff>142875</xdr:colOff>
      <xdr:row>0</xdr:row>
      <xdr:rowOff>123826</xdr:rowOff>
    </xdr:from>
    <xdr:ext cx="1381649" cy="1257300"/>
    <xdr:pic>
      <xdr:nvPicPr>
        <xdr:cNvPr id="2" name="Picture 1">
          <a:extLst>
            <a:ext uri="{FF2B5EF4-FFF2-40B4-BE49-F238E27FC236}">
              <a16:creationId xmlns:a16="http://schemas.microsoft.com/office/drawing/2014/main" id="{00000000-0008-0000-09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42875" y="123826"/>
          <a:ext cx="1381649" cy="1257300"/>
        </a:xfrm>
        <a:prstGeom prst="rect">
          <a:avLst/>
        </a:prstGeom>
      </xdr:spPr>
    </xdr:pic>
    <xdr:clientData/>
  </xdr:oneCellAnchor>
</xdr:wsDr>
</file>

<file path=xl/drawings/drawing23.xml><?xml version="1.0" encoding="utf-8"?>
<xdr:wsDr xmlns:xdr="http://schemas.openxmlformats.org/drawingml/2006/spreadsheetDrawing" xmlns:a="http://schemas.openxmlformats.org/drawingml/2006/main">
  <xdr:oneCellAnchor>
    <xdr:from>
      <xdr:col>0</xdr:col>
      <xdr:colOff>142875</xdr:colOff>
      <xdr:row>0</xdr:row>
      <xdr:rowOff>123826</xdr:rowOff>
    </xdr:from>
    <xdr:ext cx="1381649" cy="1257300"/>
    <xdr:pic>
      <xdr:nvPicPr>
        <xdr:cNvPr id="2" name="Picture 1">
          <a:extLst>
            <a:ext uri="{FF2B5EF4-FFF2-40B4-BE49-F238E27FC236}">
              <a16:creationId xmlns:a16="http://schemas.microsoft.com/office/drawing/2014/main" id="{00000000-0008-0000-0A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42875" y="123826"/>
          <a:ext cx="1381649" cy="1257300"/>
        </a:xfrm>
        <a:prstGeom prst="rect">
          <a:avLst/>
        </a:prstGeom>
      </xdr:spPr>
    </xdr:pic>
    <xdr:clientData/>
  </xdr:oneCellAnchor>
</xdr:wsDr>
</file>

<file path=xl/drawings/drawing24.xml><?xml version="1.0" encoding="utf-8"?>
<xdr:wsDr xmlns:xdr="http://schemas.openxmlformats.org/drawingml/2006/spreadsheetDrawing" xmlns:a="http://schemas.openxmlformats.org/drawingml/2006/main">
  <xdr:oneCellAnchor>
    <xdr:from>
      <xdr:col>0</xdr:col>
      <xdr:colOff>142875</xdr:colOff>
      <xdr:row>0</xdr:row>
      <xdr:rowOff>123826</xdr:rowOff>
    </xdr:from>
    <xdr:ext cx="1381649" cy="1257300"/>
    <xdr:pic>
      <xdr:nvPicPr>
        <xdr:cNvPr id="2" name="Picture 1">
          <a:extLst>
            <a:ext uri="{FF2B5EF4-FFF2-40B4-BE49-F238E27FC236}">
              <a16:creationId xmlns:a16="http://schemas.microsoft.com/office/drawing/2014/main" id="{00000000-0008-0000-0B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42875" y="123826"/>
          <a:ext cx="1381649" cy="1257300"/>
        </a:xfrm>
        <a:prstGeom prst="rect">
          <a:avLst/>
        </a:prstGeom>
      </xdr:spPr>
    </xdr:pic>
    <xdr:clientData/>
  </xdr:oneCellAnchor>
</xdr:wsDr>
</file>

<file path=xl/drawings/drawing25.xml><?xml version="1.0" encoding="utf-8"?>
<xdr:wsDr xmlns:xdr="http://schemas.openxmlformats.org/drawingml/2006/spreadsheetDrawing" xmlns:a="http://schemas.openxmlformats.org/drawingml/2006/main">
  <xdr:oneCellAnchor>
    <xdr:from>
      <xdr:col>0</xdr:col>
      <xdr:colOff>142875</xdr:colOff>
      <xdr:row>0</xdr:row>
      <xdr:rowOff>123826</xdr:rowOff>
    </xdr:from>
    <xdr:ext cx="1381649" cy="1257300"/>
    <xdr:pic>
      <xdr:nvPicPr>
        <xdr:cNvPr id="2" name="Picture 1">
          <a:extLst>
            <a:ext uri="{FF2B5EF4-FFF2-40B4-BE49-F238E27FC236}">
              <a16:creationId xmlns:a16="http://schemas.microsoft.com/office/drawing/2014/main" id="{00000000-0008-0000-0C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42875" y="123826"/>
          <a:ext cx="1381649" cy="1257300"/>
        </a:xfrm>
        <a:prstGeom prst="rect">
          <a:avLst/>
        </a:prstGeom>
      </xdr:spPr>
    </xdr:pic>
    <xdr:clientData/>
  </xdr:oneCellAnchor>
</xdr:wsDr>
</file>

<file path=xl/drawings/drawing26.xml><?xml version="1.0" encoding="utf-8"?>
<xdr:wsDr xmlns:xdr="http://schemas.openxmlformats.org/drawingml/2006/spreadsheetDrawing" xmlns:a="http://schemas.openxmlformats.org/drawingml/2006/main">
  <xdr:oneCellAnchor>
    <xdr:from>
      <xdr:col>0</xdr:col>
      <xdr:colOff>142875</xdr:colOff>
      <xdr:row>0</xdr:row>
      <xdr:rowOff>123826</xdr:rowOff>
    </xdr:from>
    <xdr:ext cx="1381649" cy="1257300"/>
    <xdr:pic>
      <xdr:nvPicPr>
        <xdr:cNvPr id="2" name="Picture 1">
          <a:extLst>
            <a:ext uri="{FF2B5EF4-FFF2-40B4-BE49-F238E27FC236}">
              <a16:creationId xmlns:a16="http://schemas.microsoft.com/office/drawing/2014/main" id="{00000000-0008-0000-0D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42875" y="123826"/>
          <a:ext cx="1381649" cy="1257300"/>
        </a:xfrm>
        <a:prstGeom prst="rect">
          <a:avLst/>
        </a:prstGeom>
      </xdr:spPr>
    </xdr:pic>
    <xdr:clientData/>
  </xdr:oneCellAnchor>
</xdr:wsDr>
</file>

<file path=xl/drawings/drawing27.xml><?xml version="1.0" encoding="utf-8"?>
<xdr:wsDr xmlns:xdr="http://schemas.openxmlformats.org/drawingml/2006/spreadsheetDrawing" xmlns:a="http://schemas.openxmlformats.org/drawingml/2006/main">
  <xdr:oneCellAnchor>
    <xdr:from>
      <xdr:col>0</xdr:col>
      <xdr:colOff>142875</xdr:colOff>
      <xdr:row>0</xdr:row>
      <xdr:rowOff>123826</xdr:rowOff>
    </xdr:from>
    <xdr:ext cx="1381649" cy="1257300"/>
    <xdr:pic>
      <xdr:nvPicPr>
        <xdr:cNvPr id="2" name="Picture 1">
          <a:extLst>
            <a:ext uri="{FF2B5EF4-FFF2-40B4-BE49-F238E27FC236}">
              <a16:creationId xmlns:a16="http://schemas.microsoft.com/office/drawing/2014/main" id="{00000000-0008-0000-0E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42875" y="123826"/>
          <a:ext cx="1381649" cy="1257300"/>
        </a:xfrm>
        <a:prstGeom prst="rect">
          <a:avLst/>
        </a:prstGeom>
      </xdr:spPr>
    </xdr:pic>
    <xdr:clientData/>
  </xdr:oneCellAnchor>
</xdr:wsDr>
</file>

<file path=xl/drawings/drawing28.xml><?xml version="1.0" encoding="utf-8"?>
<xdr:wsDr xmlns:xdr="http://schemas.openxmlformats.org/drawingml/2006/spreadsheetDrawing" xmlns:a="http://schemas.openxmlformats.org/drawingml/2006/main">
  <xdr:oneCellAnchor>
    <xdr:from>
      <xdr:col>0</xdr:col>
      <xdr:colOff>142875</xdr:colOff>
      <xdr:row>0</xdr:row>
      <xdr:rowOff>123826</xdr:rowOff>
    </xdr:from>
    <xdr:ext cx="1381649" cy="1257300"/>
    <xdr:pic>
      <xdr:nvPicPr>
        <xdr:cNvPr id="2" name="Picture 1">
          <a:extLst>
            <a:ext uri="{FF2B5EF4-FFF2-40B4-BE49-F238E27FC236}">
              <a16:creationId xmlns:a16="http://schemas.microsoft.com/office/drawing/2014/main" id="{00000000-0008-0000-0F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42875" y="123826"/>
          <a:ext cx="1381649" cy="1257300"/>
        </a:xfrm>
        <a:prstGeom prst="rect">
          <a:avLst/>
        </a:prstGeom>
      </xdr:spPr>
    </xdr:pic>
    <xdr:clientData/>
  </xdr:oneCellAnchor>
</xdr:wsDr>
</file>

<file path=xl/drawings/drawing29.xml><?xml version="1.0" encoding="utf-8"?>
<xdr:wsDr xmlns:xdr="http://schemas.openxmlformats.org/drawingml/2006/spreadsheetDrawing" xmlns:a="http://schemas.openxmlformats.org/drawingml/2006/main">
  <xdr:oneCellAnchor>
    <xdr:from>
      <xdr:col>0</xdr:col>
      <xdr:colOff>142875</xdr:colOff>
      <xdr:row>0</xdr:row>
      <xdr:rowOff>123826</xdr:rowOff>
    </xdr:from>
    <xdr:ext cx="1381649" cy="1257300"/>
    <xdr:pic>
      <xdr:nvPicPr>
        <xdr:cNvPr id="2" name="Picture 1">
          <a:extLst>
            <a:ext uri="{FF2B5EF4-FFF2-40B4-BE49-F238E27FC236}">
              <a16:creationId xmlns:a16="http://schemas.microsoft.com/office/drawing/2014/main" id="{00000000-0008-0000-1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42875" y="123826"/>
          <a:ext cx="1381649" cy="1257300"/>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oneCellAnchor>
    <xdr:from>
      <xdr:col>0</xdr:col>
      <xdr:colOff>142875</xdr:colOff>
      <xdr:row>0</xdr:row>
      <xdr:rowOff>123826</xdr:rowOff>
    </xdr:from>
    <xdr:ext cx="1381649" cy="1257300"/>
    <xdr:pic>
      <xdr:nvPicPr>
        <xdr:cNvPr id="2" name="Picture 1">
          <a:extLst>
            <a:ext uri="{FF2B5EF4-FFF2-40B4-BE49-F238E27FC236}">
              <a16:creationId xmlns:a16="http://schemas.microsoft.com/office/drawing/2014/main" id="{7EEA2943-4DA8-4F79-BBA3-B0969B6C5446}"/>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42875" y="123826"/>
          <a:ext cx="1381649" cy="1257300"/>
        </a:xfrm>
        <a:prstGeom prst="rect">
          <a:avLst/>
        </a:prstGeom>
      </xdr:spPr>
    </xdr:pic>
    <xdr:clientData/>
  </xdr:oneCellAnchor>
</xdr:wsDr>
</file>

<file path=xl/drawings/drawing30.xml><?xml version="1.0" encoding="utf-8"?>
<xdr:wsDr xmlns:xdr="http://schemas.openxmlformats.org/drawingml/2006/spreadsheetDrawing" xmlns:a="http://schemas.openxmlformats.org/drawingml/2006/main">
  <xdr:oneCellAnchor>
    <xdr:from>
      <xdr:col>0</xdr:col>
      <xdr:colOff>142875</xdr:colOff>
      <xdr:row>0</xdr:row>
      <xdr:rowOff>123826</xdr:rowOff>
    </xdr:from>
    <xdr:ext cx="1381649" cy="1257300"/>
    <xdr:pic>
      <xdr:nvPicPr>
        <xdr:cNvPr id="2" name="Picture 1">
          <a:extLst>
            <a:ext uri="{FF2B5EF4-FFF2-40B4-BE49-F238E27FC236}">
              <a16:creationId xmlns:a16="http://schemas.microsoft.com/office/drawing/2014/main" id="{00000000-0008-0000-11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42875" y="123826"/>
          <a:ext cx="1381649" cy="1257300"/>
        </a:xfrm>
        <a:prstGeom prst="rect">
          <a:avLst/>
        </a:prstGeom>
      </xdr:spPr>
    </xdr:pic>
    <xdr:clientData/>
  </xdr:oneCellAnchor>
</xdr:wsDr>
</file>

<file path=xl/drawings/drawing31.xml><?xml version="1.0" encoding="utf-8"?>
<xdr:wsDr xmlns:xdr="http://schemas.openxmlformats.org/drawingml/2006/spreadsheetDrawing" xmlns:a="http://schemas.openxmlformats.org/drawingml/2006/main">
  <xdr:oneCellAnchor>
    <xdr:from>
      <xdr:col>0</xdr:col>
      <xdr:colOff>142875</xdr:colOff>
      <xdr:row>0</xdr:row>
      <xdr:rowOff>123826</xdr:rowOff>
    </xdr:from>
    <xdr:ext cx="1381649" cy="1257300"/>
    <xdr:pic>
      <xdr:nvPicPr>
        <xdr:cNvPr id="2" name="Picture 1">
          <a:extLst>
            <a:ext uri="{FF2B5EF4-FFF2-40B4-BE49-F238E27FC236}">
              <a16:creationId xmlns:a16="http://schemas.microsoft.com/office/drawing/2014/main" id="{00000000-0008-0000-12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42875" y="123826"/>
          <a:ext cx="1381649" cy="1257300"/>
        </a:xfrm>
        <a:prstGeom prst="rect">
          <a:avLst/>
        </a:prstGeom>
      </xdr:spPr>
    </xdr:pic>
    <xdr:clientData/>
  </xdr:oneCellAnchor>
</xdr:wsDr>
</file>

<file path=xl/drawings/drawing32.xml><?xml version="1.0" encoding="utf-8"?>
<xdr:wsDr xmlns:xdr="http://schemas.openxmlformats.org/drawingml/2006/spreadsheetDrawing" xmlns:a="http://schemas.openxmlformats.org/drawingml/2006/main">
  <xdr:oneCellAnchor>
    <xdr:from>
      <xdr:col>0</xdr:col>
      <xdr:colOff>142875</xdr:colOff>
      <xdr:row>0</xdr:row>
      <xdr:rowOff>123826</xdr:rowOff>
    </xdr:from>
    <xdr:ext cx="1381649" cy="1257300"/>
    <xdr:pic>
      <xdr:nvPicPr>
        <xdr:cNvPr id="2" name="Picture 1">
          <a:extLst>
            <a:ext uri="{FF2B5EF4-FFF2-40B4-BE49-F238E27FC236}">
              <a16:creationId xmlns:a16="http://schemas.microsoft.com/office/drawing/2014/main" id="{00000000-0008-0000-13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42875" y="123826"/>
          <a:ext cx="1381649" cy="1257300"/>
        </a:xfrm>
        <a:prstGeom prst="rect">
          <a:avLst/>
        </a:prstGeom>
      </xdr:spPr>
    </xdr:pic>
    <xdr:clientData/>
  </xdr:oneCellAnchor>
</xdr:wsDr>
</file>

<file path=xl/drawings/drawing33.xml><?xml version="1.0" encoding="utf-8"?>
<xdr:wsDr xmlns:xdr="http://schemas.openxmlformats.org/drawingml/2006/spreadsheetDrawing" xmlns:a="http://schemas.openxmlformats.org/drawingml/2006/main">
  <xdr:twoCellAnchor editAs="oneCell">
    <xdr:from>
      <xdr:col>0</xdr:col>
      <xdr:colOff>152400</xdr:colOff>
      <xdr:row>0</xdr:row>
      <xdr:rowOff>161925</xdr:rowOff>
    </xdr:from>
    <xdr:to>
      <xdr:col>3</xdr:col>
      <xdr:colOff>130419</xdr:colOff>
      <xdr:row>2</xdr:row>
      <xdr:rowOff>127635</xdr:rowOff>
    </xdr:to>
    <xdr:pic>
      <xdr:nvPicPr>
        <xdr:cNvPr id="3" name="Picture 2">
          <a:extLst>
            <a:ext uri="{FF2B5EF4-FFF2-40B4-BE49-F238E27FC236}">
              <a16:creationId xmlns:a16="http://schemas.microsoft.com/office/drawing/2014/main" id="{00000000-0008-0000-14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52400" y="161925"/>
          <a:ext cx="1406769" cy="1280160"/>
        </a:xfrm>
        <a:prstGeom prst="rect">
          <a:avLst/>
        </a:prstGeom>
      </xdr:spPr>
    </xdr:pic>
    <xdr:clientData/>
  </xdr:twoCellAnchor>
</xdr:wsDr>
</file>

<file path=xl/drawings/drawing34.xml><?xml version="1.0" encoding="utf-8"?>
<xdr:wsDr xmlns:xdr="http://schemas.openxmlformats.org/drawingml/2006/spreadsheetDrawing" xmlns:a="http://schemas.openxmlformats.org/drawingml/2006/main">
  <xdr:oneCellAnchor>
    <xdr:from>
      <xdr:col>0</xdr:col>
      <xdr:colOff>165100</xdr:colOff>
      <xdr:row>0</xdr:row>
      <xdr:rowOff>196850</xdr:rowOff>
    </xdr:from>
    <xdr:ext cx="1482969" cy="1248410"/>
    <xdr:pic>
      <xdr:nvPicPr>
        <xdr:cNvPr id="3" name="Picture 2">
          <a:extLst>
            <a:ext uri="{FF2B5EF4-FFF2-40B4-BE49-F238E27FC236}">
              <a16:creationId xmlns:a16="http://schemas.microsoft.com/office/drawing/2014/main" id="{00000000-0008-0000-15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65100" y="196850"/>
          <a:ext cx="1482969" cy="1248410"/>
        </a:xfrm>
        <a:prstGeom prst="rect">
          <a:avLst/>
        </a:prstGeom>
      </xdr:spPr>
    </xdr:pic>
    <xdr:clientData/>
  </xdr:oneCellAnchor>
</xdr:wsDr>
</file>

<file path=xl/drawings/drawing35.xml><?xml version="1.0" encoding="utf-8"?>
<xdr:wsDr xmlns:xdr="http://schemas.openxmlformats.org/drawingml/2006/spreadsheetDrawing" xmlns:a="http://schemas.openxmlformats.org/drawingml/2006/main">
  <xdr:oneCellAnchor>
    <xdr:from>
      <xdr:col>0</xdr:col>
      <xdr:colOff>184150</xdr:colOff>
      <xdr:row>0</xdr:row>
      <xdr:rowOff>203200</xdr:rowOff>
    </xdr:from>
    <xdr:ext cx="1482969" cy="1248410"/>
    <xdr:pic>
      <xdr:nvPicPr>
        <xdr:cNvPr id="3" name="Picture 2">
          <a:extLst>
            <a:ext uri="{FF2B5EF4-FFF2-40B4-BE49-F238E27FC236}">
              <a16:creationId xmlns:a16="http://schemas.microsoft.com/office/drawing/2014/main" id="{00000000-0008-0000-16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84150" y="203200"/>
          <a:ext cx="1482969" cy="1248410"/>
        </a:xfrm>
        <a:prstGeom prst="rect">
          <a:avLst/>
        </a:prstGeom>
      </xdr:spPr>
    </xdr:pic>
    <xdr:clientData/>
  </xdr:oneCellAnchor>
</xdr:wsDr>
</file>

<file path=xl/drawings/drawing36.xml><?xml version="1.0" encoding="utf-8"?>
<xdr:wsDr xmlns:xdr="http://schemas.openxmlformats.org/drawingml/2006/spreadsheetDrawing" xmlns:a="http://schemas.openxmlformats.org/drawingml/2006/main">
  <xdr:oneCellAnchor>
    <xdr:from>
      <xdr:col>0</xdr:col>
      <xdr:colOff>165100</xdr:colOff>
      <xdr:row>0</xdr:row>
      <xdr:rowOff>171450</xdr:rowOff>
    </xdr:from>
    <xdr:ext cx="1482969" cy="1248410"/>
    <xdr:pic>
      <xdr:nvPicPr>
        <xdr:cNvPr id="3" name="Picture 2">
          <a:extLst>
            <a:ext uri="{FF2B5EF4-FFF2-40B4-BE49-F238E27FC236}">
              <a16:creationId xmlns:a16="http://schemas.microsoft.com/office/drawing/2014/main" id="{00000000-0008-0000-17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65100" y="171450"/>
          <a:ext cx="1482969" cy="1248410"/>
        </a:xfrm>
        <a:prstGeom prst="rect">
          <a:avLst/>
        </a:prstGeom>
      </xdr:spPr>
    </xdr:pic>
    <xdr:clientData/>
  </xdr:oneCellAnchor>
</xdr:wsDr>
</file>

<file path=xl/drawings/drawing37.xml><?xml version="1.0" encoding="utf-8"?>
<xdr:wsDr xmlns:xdr="http://schemas.openxmlformats.org/drawingml/2006/spreadsheetDrawing" xmlns:a="http://schemas.openxmlformats.org/drawingml/2006/main">
  <xdr:oneCellAnchor>
    <xdr:from>
      <xdr:col>0</xdr:col>
      <xdr:colOff>196850</xdr:colOff>
      <xdr:row>0</xdr:row>
      <xdr:rowOff>209550</xdr:rowOff>
    </xdr:from>
    <xdr:ext cx="1482969" cy="1248410"/>
    <xdr:pic>
      <xdr:nvPicPr>
        <xdr:cNvPr id="3" name="Picture 2">
          <a:extLst>
            <a:ext uri="{FF2B5EF4-FFF2-40B4-BE49-F238E27FC236}">
              <a16:creationId xmlns:a16="http://schemas.microsoft.com/office/drawing/2014/main" id="{00000000-0008-0000-18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96850" y="209550"/>
          <a:ext cx="1482969" cy="1248410"/>
        </a:xfrm>
        <a:prstGeom prst="rect">
          <a:avLst/>
        </a:prstGeom>
      </xdr:spPr>
    </xdr:pic>
    <xdr:clientData/>
  </xdr:oneCellAnchor>
</xdr:wsDr>
</file>

<file path=xl/drawings/drawing38.xml><?xml version="1.0" encoding="utf-8"?>
<xdr:wsDr xmlns:xdr="http://schemas.openxmlformats.org/drawingml/2006/spreadsheetDrawing" xmlns:a="http://schemas.openxmlformats.org/drawingml/2006/main">
  <xdr:oneCellAnchor>
    <xdr:from>
      <xdr:col>0</xdr:col>
      <xdr:colOff>190500</xdr:colOff>
      <xdr:row>0</xdr:row>
      <xdr:rowOff>190500</xdr:rowOff>
    </xdr:from>
    <xdr:ext cx="1482969" cy="1248410"/>
    <xdr:pic>
      <xdr:nvPicPr>
        <xdr:cNvPr id="3" name="Picture 2">
          <a:extLst>
            <a:ext uri="{FF2B5EF4-FFF2-40B4-BE49-F238E27FC236}">
              <a16:creationId xmlns:a16="http://schemas.microsoft.com/office/drawing/2014/main" id="{00000000-0008-0000-19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90500" y="190500"/>
          <a:ext cx="1482969" cy="1248410"/>
        </a:xfrm>
        <a:prstGeom prst="rect">
          <a:avLst/>
        </a:prstGeom>
      </xdr:spPr>
    </xdr:pic>
    <xdr:clientData/>
  </xdr:oneCellAnchor>
</xdr:wsDr>
</file>

<file path=xl/drawings/drawing39.xml><?xml version="1.0" encoding="utf-8"?>
<xdr:wsDr xmlns:xdr="http://schemas.openxmlformats.org/drawingml/2006/spreadsheetDrawing" xmlns:a="http://schemas.openxmlformats.org/drawingml/2006/main">
  <xdr:oneCellAnchor>
    <xdr:from>
      <xdr:col>0</xdr:col>
      <xdr:colOff>222250</xdr:colOff>
      <xdr:row>0</xdr:row>
      <xdr:rowOff>190500</xdr:rowOff>
    </xdr:from>
    <xdr:ext cx="1482969" cy="1248410"/>
    <xdr:pic>
      <xdr:nvPicPr>
        <xdr:cNvPr id="3" name="Picture 2">
          <a:extLst>
            <a:ext uri="{FF2B5EF4-FFF2-40B4-BE49-F238E27FC236}">
              <a16:creationId xmlns:a16="http://schemas.microsoft.com/office/drawing/2014/main" id="{00000000-0008-0000-1A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22250" y="190500"/>
          <a:ext cx="1482969" cy="1248410"/>
        </a:xfrm>
        <a:prstGeom prst="rect">
          <a:avLst/>
        </a:prstGeom>
      </xdr:spPr>
    </xdr:pic>
    <xdr:clientData/>
  </xdr:oneCellAnchor>
</xdr:wsDr>
</file>

<file path=xl/drawings/drawing4.xml><?xml version="1.0" encoding="utf-8"?>
<xdr:wsDr xmlns:xdr="http://schemas.openxmlformats.org/drawingml/2006/spreadsheetDrawing" xmlns:a="http://schemas.openxmlformats.org/drawingml/2006/main">
  <xdr:oneCellAnchor>
    <xdr:from>
      <xdr:col>0</xdr:col>
      <xdr:colOff>142875</xdr:colOff>
      <xdr:row>0</xdr:row>
      <xdr:rowOff>123826</xdr:rowOff>
    </xdr:from>
    <xdr:ext cx="1381649" cy="1257300"/>
    <xdr:pic>
      <xdr:nvPicPr>
        <xdr:cNvPr id="2" name="Picture 1">
          <a:extLst>
            <a:ext uri="{FF2B5EF4-FFF2-40B4-BE49-F238E27FC236}">
              <a16:creationId xmlns:a16="http://schemas.microsoft.com/office/drawing/2014/main" id="{05436938-1B95-413A-AC95-9FD8ECE6E653}"/>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42875" y="123826"/>
          <a:ext cx="1381649" cy="1257300"/>
        </a:xfrm>
        <a:prstGeom prst="rect">
          <a:avLst/>
        </a:prstGeom>
      </xdr:spPr>
    </xdr:pic>
    <xdr:clientData/>
  </xdr:oneCellAnchor>
</xdr:wsDr>
</file>

<file path=xl/drawings/drawing40.xml><?xml version="1.0" encoding="utf-8"?>
<xdr:wsDr xmlns:xdr="http://schemas.openxmlformats.org/drawingml/2006/spreadsheetDrawing" xmlns:a="http://schemas.openxmlformats.org/drawingml/2006/main">
  <xdr:oneCellAnchor>
    <xdr:from>
      <xdr:col>0</xdr:col>
      <xdr:colOff>215900</xdr:colOff>
      <xdr:row>0</xdr:row>
      <xdr:rowOff>190500</xdr:rowOff>
    </xdr:from>
    <xdr:ext cx="1482969" cy="1248410"/>
    <xdr:pic>
      <xdr:nvPicPr>
        <xdr:cNvPr id="3" name="Picture 2">
          <a:extLst>
            <a:ext uri="{FF2B5EF4-FFF2-40B4-BE49-F238E27FC236}">
              <a16:creationId xmlns:a16="http://schemas.microsoft.com/office/drawing/2014/main" id="{00000000-0008-0000-1B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15900" y="190500"/>
          <a:ext cx="1482969" cy="1248410"/>
        </a:xfrm>
        <a:prstGeom prst="rect">
          <a:avLst/>
        </a:prstGeom>
      </xdr:spPr>
    </xdr:pic>
    <xdr:clientData/>
  </xdr:oneCellAnchor>
</xdr:wsDr>
</file>

<file path=xl/drawings/drawing41.xml><?xml version="1.0" encoding="utf-8"?>
<xdr:wsDr xmlns:xdr="http://schemas.openxmlformats.org/drawingml/2006/spreadsheetDrawing" xmlns:a="http://schemas.openxmlformats.org/drawingml/2006/main">
  <xdr:oneCellAnchor>
    <xdr:from>
      <xdr:col>0</xdr:col>
      <xdr:colOff>228600</xdr:colOff>
      <xdr:row>0</xdr:row>
      <xdr:rowOff>184150</xdr:rowOff>
    </xdr:from>
    <xdr:ext cx="1482969" cy="1248410"/>
    <xdr:pic>
      <xdr:nvPicPr>
        <xdr:cNvPr id="3" name="Picture 2">
          <a:extLst>
            <a:ext uri="{FF2B5EF4-FFF2-40B4-BE49-F238E27FC236}">
              <a16:creationId xmlns:a16="http://schemas.microsoft.com/office/drawing/2014/main" id="{00000000-0008-0000-1C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28600" y="184150"/>
          <a:ext cx="1482969" cy="1248410"/>
        </a:xfrm>
        <a:prstGeom prst="rect">
          <a:avLst/>
        </a:prstGeom>
      </xdr:spPr>
    </xdr:pic>
    <xdr:clientData/>
  </xdr:oneCellAnchor>
</xdr:wsDr>
</file>

<file path=xl/drawings/drawing42.xml><?xml version="1.0" encoding="utf-8"?>
<xdr:wsDr xmlns:xdr="http://schemas.openxmlformats.org/drawingml/2006/spreadsheetDrawing" xmlns:a="http://schemas.openxmlformats.org/drawingml/2006/main">
  <xdr:oneCellAnchor>
    <xdr:from>
      <xdr:col>0</xdr:col>
      <xdr:colOff>203200</xdr:colOff>
      <xdr:row>0</xdr:row>
      <xdr:rowOff>177800</xdr:rowOff>
    </xdr:from>
    <xdr:ext cx="1482969" cy="1248410"/>
    <xdr:pic>
      <xdr:nvPicPr>
        <xdr:cNvPr id="3" name="Picture 2">
          <a:extLst>
            <a:ext uri="{FF2B5EF4-FFF2-40B4-BE49-F238E27FC236}">
              <a16:creationId xmlns:a16="http://schemas.microsoft.com/office/drawing/2014/main" id="{00000000-0008-0000-1D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03200" y="177800"/>
          <a:ext cx="1482969" cy="1248410"/>
        </a:xfrm>
        <a:prstGeom prst="rect">
          <a:avLst/>
        </a:prstGeom>
      </xdr:spPr>
    </xdr:pic>
    <xdr:clientData/>
  </xdr:oneCellAnchor>
</xdr:wsDr>
</file>

<file path=xl/drawings/drawing43.xml><?xml version="1.0" encoding="utf-8"?>
<xdr:wsDr xmlns:xdr="http://schemas.openxmlformats.org/drawingml/2006/spreadsheetDrawing" xmlns:a="http://schemas.openxmlformats.org/drawingml/2006/main">
  <xdr:oneCellAnchor>
    <xdr:from>
      <xdr:col>0</xdr:col>
      <xdr:colOff>228600</xdr:colOff>
      <xdr:row>0</xdr:row>
      <xdr:rowOff>203200</xdr:rowOff>
    </xdr:from>
    <xdr:ext cx="1482969" cy="1248410"/>
    <xdr:pic>
      <xdr:nvPicPr>
        <xdr:cNvPr id="3" name="Picture 2">
          <a:extLst>
            <a:ext uri="{FF2B5EF4-FFF2-40B4-BE49-F238E27FC236}">
              <a16:creationId xmlns:a16="http://schemas.microsoft.com/office/drawing/2014/main" id="{00000000-0008-0000-1E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28600" y="203200"/>
          <a:ext cx="1482969" cy="1248410"/>
        </a:xfrm>
        <a:prstGeom prst="rect">
          <a:avLst/>
        </a:prstGeom>
      </xdr:spPr>
    </xdr:pic>
    <xdr:clientData/>
  </xdr:oneCellAnchor>
</xdr:wsDr>
</file>

<file path=xl/drawings/drawing44.xml><?xml version="1.0" encoding="utf-8"?>
<xdr:wsDr xmlns:xdr="http://schemas.openxmlformats.org/drawingml/2006/spreadsheetDrawing" xmlns:a="http://schemas.openxmlformats.org/drawingml/2006/main">
  <xdr:oneCellAnchor>
    <xdr:from>
      <xdr:col>0</xdr:col>
      <xdr:colOff>215900</xdr:colOff>
      <xdr:row>0</xdr:row>
      <xdr:rowOff>184150</xdr:rowOff>
    </xdr:from>
    <xdr:ext cx="1482969" cy="1248410"/>
    <xdr:pic>
      <xdr:nvPicPr>
        <xdr:cNvPr id="3" name="Picture 2">
          <a:extLst>
            <a:ext uri="{FF2B5EF4-FFF2-40B4-BE49-F238E27FC236}">
              <a16:creationId xmlns:a16="http://schemas.microsoft.com/office/drawing/2014/main" id="{00000000-0008-0000-1F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15900" y="184150"/>
          <a:ext cx="1482969" cy="1248410"/>
        </a:xfrm>
        <a:prstGeom prst="rect">
          <a:avLst/>
        </a:prstGeom>
      </xdr:spPr>
    </xdr:pic>
    <xdr:clientData/>
  </xdr:oneCellAnchor>
</xdr:wsDr>
</file>

<file path=xl/drawings/drawing45.xml><?xml version="1.0" encoding="utf-8"?>
<xdr:wsDr xmlns:xdr="http://schemas.openxmlformats.org/drawingml/2006/spreadsheetDrawing" xmlns:a="http://schemas.openxmlformats.org/drawingml/2006/main">
  <xdr:oneCellAnchor>
    <xdr:from>
      <xdr:col>0</xdr:col>
      <xdr:colOff>177800</xdr:colOff>
      <xdr:row>0</xdr:row>
      <xdr:rowOff>139700</xdr:rowOff>
    </xdr:from>
    <xdr:ext cx="1482969" cy="1248410"/>
    <xdr:pic>
      <xdr:nvPicPr>
        <xdr:cNvPr id="3" name="Picture 2">
          <a:extLst>
            <a:ext uri="{FF2B5EF4-FFF2-40B4-BE49-F238E27FC236}">
              <a16:creationId xmlns:a16="http://schemas.microsoft.com/office/drawing/2014/main" id="{00000000-0008-0000-20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77800" y="139700"/>
          <a:ext cx="1482969" cy="1248410"/>
        </a:xfrm>
        <a:prstGeom prst="rect">
          <a:avLst/>
        </a:prstGeom>
      </xdr:spPr>
    </xdr:pic>
    <xdr:clientData/>
  </xdr:oneCellAnchor>
</xdr:wsDr>
</file>

<file path=xl/drawings/drawing46.xml><?xml version="1.0" encoding="utf-8"?>
<xdr:wsDr xmlns:xdr="http://schemas.openxmlformats.org/drawingml/2006/spreadsheetDrawing" xmlns:a="http://schemas.openxmlformats.org/drawingml/2006/main">
  <xdr:oneCellAnchor>
    <xdr:from>
      <xdr:col>0</xdr:col>
      <xdr:colOff>196850</xdr:colOff>
      <xdr:row>0</xdr:row>
      <xdr:rowOff>177800</xdr:rowOff>
    </xdr:from>
    <xdr:ext cx="1482969" cy="1248410"/>
    <xdr:pic>
      <xdr:nvPicPr>
        <xdr:cNvPr id="3" name="Picture 2">
          <a:extLst>
            <a:ext uri="{FF2B5EF4-FFF2-40B4-BE49-F238E27FC236}">
              <a16:creationId xmlns:a16="http://schemas.microsoft.com/office/drawing/2014/main" id="{00000000-0008-0000-21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96850" y="177800"/>
          <a:ext cx="1482969" cy="1248410"/>
        </a:xfrm>
        <a:prstGeom prst="rect">
          <a:avLst/>
        </a:prstGeom>
      </xdr:spPr>
    </xdr:pic>
    <xdr:clientData/>
  </xdr:oneCellAnchor>
</xdr:wsDr>
</file>

<file path=xl/drawings/drawing47.xml><?xml version="1.0" encoding="utf-8"?>
<xdr:wsDr xmlns:xdr="http://schemas.openxmlformats.org/drawingml/2006/spreadsheetDrawing" xmlns:a="http://schemas.openxmlformats.org/drawingml/2006/main">
  <xdr:oneCellAnchor>
    <xdr:from>
      <xdr:col>0</xdr:col>
      <xdr:colOff>184150</xdr:colOff>
      <xdr:row>0</xdr:row>
      <xdr:rowOff>133350</xdr:rowOff>
    </xdr:from>
    <xdr:ext cx="1482969" cy="1248410"/>
    <xdr:pic>
      <xdr:nvPicPr>
        <xdr:cNvPr id="3" name="Picture 2">
          <a:extLst>
            <a:ext uri="{FF2B5EF4-FFF2-40B4-BE49-F238E27FC236}">
              <a16:creationId xmlns:a16="http://schemas.microsoft.com/office/drawing/2014/main" id="{00000000-0008-0000-22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84150" y="133350"/>
          <a:ext cx="1482969" cy="1248410"/>
        </a:xfrm>
        <a:prstGeom prst="rect">
          <a:avLst/>
        </a:prstGeom>
      </xdr:spPr>
    </xdr:pic>
    <xdr:clientData/>
  </xdr:oneCellAnchor>
</xdr:wsDr>
</file>

<file path=xl/drawings/drawing48.xml><?xml version="1.0" encoding="utf-8"?>
<xdr:wsDr xmlns:xdr="http://schemas.openxmlformats.org/drawingml/2006/spreadsheetDrawing" xmlns:a="http://schemas.openxmlformats.org/drawingml/2006/main">
  <xdr:oneCellAnchor>
    <xdr:from>
      <xdr:col>0</xdr:col>
      <xdr:colOff>190500</xdr:colOff>
      <xdr:row>0</xdr:row>
      <xdr:rowOff>171450</xdr:rowOff>
    </xdr:from>
    <xdr:ext cx="1482969" cy="1248410"/>
    <xdr:pic>
      <xdr:nvPicPr>
        <xdr:cNvPr id="3" name="Picture 2">
          <a:extLst>
            <a:ext uri="{FF2B5EF4-FFF2-40B4-BE49-F238E27FC236}">
              <a16:creationId xmlns:a16="http://schemas.microsoft.com/office/drawing/2014/main" id="{00000000-0008-0000-23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90500" y="171450"/>
          <a:ext cx="1482969" cy="1248410"/>
        </a:xfrm>
        <a:prstGeom prst="rect">
          <a:avLst/>
        </a:prstGeom>
      </xdr:spPr>
    </xdr:pic>
    <xdr:clientData/>
  </xdr:oneCellAnchor>
</xdr:wsDr>
</file>

<file path=xl/drawings/drawing49.xml><?xml version="1.0" encoding="utf-8"?>
<xdr:wsDr xmlns:xdr="http://schemas.openxmlformats.org/drawingml/2006/spreadsheetDrawing" xmlns:a="http://schemas.openxmlformats.org/drawingml/2006/main">
  <xdr:oneCellAnchor>
    <xdr:from>
      <xdr:col>0</xdr:col>
      <xdr:colOff>209550</xdr:colOff>
      <xdr:row>0</xdr:row>
      <xdr:rowOff>177800</xdr:rowOff>
    </xdr:from>
    <xdr:ext cx="1482969" cy="1248410"/>
    <xdr:pic>
      <xdr:nvPicPr>
        <xdr:cNvPr id="3" name="Picture 2">
          <a:extLst>
            <a:ext uri="{FF2B5EF4-FFF2-40B4-BE49-F238E27FC236}">
              <a16:creationId xmlns:a16="http://schemas.microsoft.com/office/drawing/2014/main" id="{00000000-0008-0000-24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09550" y="177800"/>
          <a:ext cx="1482969" cy="1248410"/>
        </a:xfrm>
        <a:prstGeom prst="rect">
          <a:avLst/>
        </a:prstGeom>
      </xdr:spPr>
    </xdr:pic>
    <xdr:clientData/>
  </xdr:oneCellAnchor>
</xdr:wsDr>
</file>

<file path=xl/drawings/drawing5.xml><?xml version="1.0" encoding="utf-8"?>
<xdr:wsDr xmlns:xdr="http://schemas.openxmlformats.org/drawingml/2006/spreadsheetDrawing" xmlns:a="http://schemas.openxmlformats.org/drawingml/2006/main">
  <xdr:oneCellAnchor>
    <xdr:from>
      <xdr:col>0</xdr:col>
      <xdr:colOff>142875</xdr:colOff>
      <xdr:row>0</xdr:row>
      <xdr:rowOff>123826</xdr:rowOff>
    </xdr:from>
    <xdr:ext cx="1381649" cy="1257300"/>
    <xdr:pic>
      <xdr:nvPicPr>
        <xdr:cNvPr id="2" name="Picture 1">
          <a:extLst>
            <a:ext uri="{FF2B5EF4-FFF2-40B4-BE49-F238E27FC236}">
              <a16:creationId xmlns:a16="http://schemas.microsoft.com/office/drawing/2014/main" id="{0A51093D-1256-4AF4-A54A-3A71F6B93453}"/>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42875" y="123826"/>
          <a:ext cx="1381649" cy="1257300"/>
        </a:xfrm>
        <a:prstGeom prst="rect">
          <a:avLst/>
        </a:prstGeom>
      </xdr:spPr>
    </xdr:pic>
    <xdr:clientData/>
  </xdr:oneCellAnchor>
</xdr:wsDr>
</file>

<file path=xl/drawings/drawing50.xml><?xml version="1.0" encoding="utf-8"?>
<xdr:wsDr xmlns:xdr="http://schemas.openxmlformats.org/drawingml/2006/spreadsheetDrawing" xmlns:a="http://schemas.openxmlformats.org/drawingml/2006/main">
  <xdr:oneCellAnchor>
    <xdr:from>
      <xdr:col>0</xdr:col>
      <xdr:colOff>228600</xdr:colOff>
      <xdr:row>0</xdr:row>
      <xdr:rowOff>158750</xdr:rowOff>
    </xdr:from>
    <xdr:ext cx="1482969" cy="1248410"/>
    <xdr:pic>
      <xdr:nvPicPr>
        <xdr:cNvPr id="3" name="Picture 2">
          <a:extLst>
            <a:ext uri="{FF2B5EF4-FFF2-40B4-BE49-F238E27FC236}">
              <a16:creationId xmlns:a16="http://schemas.microsoft.com/office/drawing/2014/main" id="{00000000-0008-0000-25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28600" y="158750"/>
          <a:ext cx="1482969" cy="1248410"/>
        </a:xfrm>
        <a:prstGeom prst="rect">
          <a:avLst/>
        </a:prstGeom>
      </xdr:spPr>
    </xdr:pic>
    <xdr:clientData/>
  </xdr:oneCellAnchor>
</xdr:wsDr>
</file>

<file path=xl/drawings/drawing51.xml><?xml version="1.0" encoding="utf-8"?>
<xdr:wsDr xmlns:xdr="http://schemas.openxmlformats.org/drawingml/2006/spreadsheetDrawing" xmlns:a="http://schemas.openxmlformats.org/drawingml/2006/main">
  <xdr:oneCellAnchor>
    <xdr:from>
      <xdr:col>0</xdr:col>
      <xdr:colOff>222250</xdr:colOff>
      <xdr:row>0</xdr:row>
      <xdr:rowOff>152400</xdr:rowOff>
    </xdr:from>
    <xdr:ext cx="1482969" cy="1248410"/>
    <xdr:pic>
      <xdr:nvPicPr>
        <xdr:cNvPr id="3" name="Picture 2">
          <a:extLst>
            <a:ext uri="{FF2B5EF4-FFF2-40B4-BE49-F238E27FC236}">
              <a16:creationId xmlns:a16="http://schemas.microsoft.com/office/drawing/2014/main" id="{00000000-0008-0000-26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22250" y="152400"/>
          <a:ext cx="1482969" cy="1248410"/>
        </a:xfrm>
        <a:prstGeom prst="rect">
          <a:avLst/>
        </a:prstGeom>
      </xdr:spPr>
    </xdr:pic>
    <xdr:clientData/>
  </xdr:oneCellAnchor>
</xdr:wsDr>
</file>

<file path=xl/drawings/drawing52.xml><?xml version="1.0" encoding="utf-8"?>
<xdr:wsDr xmlns:xdr="http://schemas.openxmlformats.org/drawingml/2006/spreadsheetDrawing" xmlns:a="http://schemas.openxmlformats.org/drawingml/2006/main">
  <xdr:oneCellAnchor>
    <xdr:from>
      <xdr:col>0</xdr:col>
      <xdr:colOff>222250</xdr:colOff>
      <xdr:row>0</xdr:row>
      <xdr:rowOff>146050</xdr:rowOff>
    </xdr:from>
    <xdr:ext cx="1482969" cy="1248410"/>
    <xdr:pic>
      <xdr:nvPicPr>
        <xdr:cNvPr id="3" name="Picture 2">
          <a:extLst>
            <a:ext uri="{FF2B5EF4-FFF2-40B4-BE49-F238E27FC236}">
              <a16:creationId xmlns:a16="http://schemas.microsoft.com/office/drawing/2014/main" id="{00000000-0008-0000-27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22250" y="146050"/>
          <a:ext cx="1482969" cy="1248410"/>
        </a:xfrm>
        <a:prstGeom prst="rect">
          <a:avLst/>
        </a:prstGeom>
      </xdr:spPr>
    </xdr:pic>
    <xdr:clientData/>
  </xdr:oneCellAnchor>
</xdr:wsDr>
</file>

<file path=xl/drawings/drawing53.xml><?xml version="1.0" encoding="utf-8"?>
<xdr:wsDr xmlns:xdr="http://schemas.openxmlformats.org/drawingml/2006/spreadsheetDrawing" xmlns:a="http://schemas.openxmlformats.org/drawingml/2006/main">
  <xdr:oneCellAnchor>
    <xdr:from>
      <xdr:col>0</xdr:col>
      <xdr:colOff>228600</xdr:colOff>
      <xdr:row>0</xdr:row>
      <xdr:rowOff>177800</xdr:rowOff>
    </xdr:from>
    <xdr:ext cx="1482969" cy="1248410"/>
    <xdr:pic>
      <xdr:nvPicPr>
        <xdr:cNvPr id="3" name="Picture 2">
          <a:extLst>
            <a:ext uri="{FF2B5EF4-FFF2-40B4-BE49-F238E27FC236}">
              <a16:creationId xmlns:a16="http://schemas.microsoft.com/office/drawing/2014/main" id="{00000000-0008-0000-28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28600" y="177800"/>
          <a:ext cx="1482969" cy="1248410"/>
        </a:xfrm>
        <a:prstGeom prst="rect">
          <a:avLst/>
        </a:prstGeom>
      </xdr:spPr>
    </xdr:pic>
    <xdr:clientData/>
  </xdr:oneCellAnchor>
</xdr:wsDr>
</file>

<file path=xl/drawings/drawing54.xml><?xml version="1.0" encoding="utf-8"?>
<xdr:wsDr xmlns:xdr="http://schemas.openxmlformats.org/drawingml/2006/spreadsheetDrawing" xmlns:a="http://schemas.openxmlformats.org/drawingml/2006/main">
  <xdr:oneCellAnchor>
    <xdr:from>
      <xdr:col>0</xdr:col>
      <xdr:colOff>158750</xdr:colOff>
      <xdr:row>0</xdr:row>
      <xdr:rowOff>120650</xdr:rowOff>
    </xdr:from>
    <xdr:ext cx="1482969" cy="1248410"/>
    <xdr:pic>
      <xdr:nvPicPr>
        <xdr:cNvPr id="3" name="Picture 2">
          <a:extLst>
            <a:ext uri="{FF2B5EF4-FFF2-40B4-BE49-F238E27FC236}">
              <a16:creationId xmlns:a16="http://schemas.microsoft.com/office/drawing/2014/main" id="{00000000-0008-0000-29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58750" y="120650"/>
          <a:ext cx="1482969" cy="1248410"/>
        </a:xfrm>
        <a:prstGeom prst="rect">
          <a:avLst/>
        </a:prstGeom>
      </xdr:spPr>
    </xdr:pic>
    <xdr:clientData/>
  </xdr:oneCellAnchor>
</xdr:wsDr>
</file>

<file path=xl/drawings/drawing55.xml><?xml version="1.0" encoding="utf-8"?>
<xdr:wsDr xmlns:xdr="http://schemas.openxmlformats.org/drawingml/2006/spreadsheetDrawing" xmlns:a="http://schemas.openxmlformats.org/drawingml/2006/main">
  <xdr:oneCellAnchor>
    <xdr:from>
      <xdr:col>0</xdr:col>
      <xdr:colOff>209550</xdr:colOff>
      <xdr:row>0</xdr:row>
      <xdr:rowOff>196850</xdr:rowOff>
    </xdr:from>
    <xdr:ext cx="1482969" cy="1248410"/>
    <xdr:pic>
      <xdr:nvPicPr>
        <xdr:cNvPr id="3" name="Picture 2">
          <a:extLst>
            <a:ext uri="{FF2B5EF4-FFF2-40B4-BE49-F238E27FC236}">
              <a16:creationId xmlns:a16="http://schemas.microsoft.com/office/drawing/2014/main" id="{00000000-0008-0000-2A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09550" y="196850"/>
          <a:ext cx="1482969" cy="1248410"/>
        </a:xfrm>
        <a:prstGeom prst="rect">
          <a:avLst/>
        </a:prstGeom>
      </xdr:spPr>
    </xdr:pic>
    <xdr:clientData/>
  </xdr:oneCellAnchor>
</xdr:wsDr>
</file>

<file path=xl/drawings/drawing56.xml><?xml version="1.0" encoding="utf-8"?>
<xdr:wsDr xmlns:xdr="http://schemas.openxmlformats.org/drawingml/2006/spreadsheetDrawing" xmlns:a="http://schemas.openxmlformats.org/drawingml/2006/main">
  <xdr:oneCellAnchor>
    <xdr:from>
      <xdr:col>0</xdr:col>
      <xdr:colOff>190500</xdr:colOff>
      <xdr:row>0</xdr:row>
      <xdr:rowOff>177800</xdr:rowOff>
    </xdr:from>
    <xdr:ext cx="1482969" cy="1248410"/>
    <xdr:pic>
      <xdr:nvPicPr>
        <xdr:cNvPr id="3" name="Picture 2">
          <a:extLst>
            <a:ext uri="{FF2B5EF4-FFF2-40B4-BE49-F238E27FC236}">
              <a16:creationId xmlns:a16="http://schemas.microsoft.com/office/drawing/2014/main" id="{00000000-0008-0000-2B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90500" y="177800"/>
          <a:ext cx="1482969" cy="1248410"/>
        </a:xfrm>
        <a:prstGeom prst="rect">
          <a:avLst/>
        </a:prstGeom>
      </xdr:spPr>
    </xdr:pic>
    <xdr:clientData/>
  </xdr:oneCellAnchor>
</xdr:wsDr>
</file>

<file path=xl/drawings/drawing57.xml><?xml version="1.0" encoding="utf-8"?>
<xdr:wsDr xmlns:xdr="http://schemas.openxmlformats.org/drawingml/2006/spreadsheetDrawing" xmlns:a="http://schemas.openxmlformats.org/drawingml/2006/main">
  <xdr:oneCellAnchor>
    <xdr:from>
      <xdr:col>0</xdr:col>
      <xdr:colOff>222250</xdr:colOff>
      <xdr:row>0</xdr:row>
      <xdr:rowOff>209550</xdr:rowOff>
    </xdr:from>
    <xdr:ext cx="1482969" cy="1248410"/>
    <xdr:pic>
      <xdr:nvPicPr>
        <xdr:cNvPr id="3" name="Picture 2">
          <a:extLst>
            <a:ext uri="{FF2B5EF4-FFF2-40B4-BE49-F238E27FC236}">
              <a16:creationId xmlns:a16="http://schemas.microsoft.com/office/drawing/2014/main" id="{00000000-0008-0000-2C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22250" y="209550"/>
          <a:ext cx="1482969" cy="1248410"/>
        </a:xfrm>
        <a:prstGeom prst="rect">
          <a:avLst/>
        </a:prstGeom>
      </xdr:spPr>
    </xdr:pic>
    <xdr:clientData/>
  </xdr:oneCellAnchor>
</xdr:wsDr>
</file>

<file path=xl/drawings/drawing58.xml><?xml version="1.0" encoding="utf-8"?>
<xdr:wsDr xmlns:xdr="http://schemas.openxmlformats.org/drawingml/2006/spreadsheetDrawing" xmlns:a="http://schemas.openxmlformats.org/drawingml/2006/main">
  <xdr:oneCellAnchor>
    <xdr:from>
      <xdr:col>0</xdr:col>
      <xdr:colOff>190500</xdr:colOff>
      <xdr:row>0</xdr:row>
      <xdr:rowOff>190500</xdr:rowOff>
    </xdr:from>
    <xdr:ext cx="1482969" cy="1248410"/>
    <xdr:pic>
      <xdr:nvPicPr>
        <xdr:cNvPr id="3" name="Picture 2">
          <a:extLst>
            <a:ext uri="{FF2B5EF4-FFF2-40B4-BE49-F238E27FC236}">
              <a16:creationId xmlns:a16="http://schemas.microsoft.com/office/drawing/2014/main" id="{00000000-0008-0000-2D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90500" y="190500"/>
          <a:ext cx="1482969" cy="1248410"/>
        </a:xfrm>
        <a:prstGeom prst="rect">
          <a:avLst/>
        </a:prstGeom>
      </xdr:spPr>
    </xdr:pic>
    <xdr:clientData/>
  </xdr:oneCellAnchor>
</xdr:wsDr>
</file>

<file path=xl/drawings/drawing59.xml><?xml version="1.0" encoding="utf-8"?>
<xdr:wsDr xmlns:xdr="http://schemas.openxmlformats.org/drawingml/2006/spreadsheetDrawing" xmlns:a="http://schemas.openxmlformats.org/drawingml/2006/main">
  <xdr:oneCellAnchor>
    <xdr:from>
      <xdr:col>0</xdr:col>
      <xdr:colOff>241300</xdr:colOff>
      <xdr:row>0</xdr:row>
      <xdr:rowOff>190500</xdr:rowOff>
    </xdr:from>
    <xdr:ext cx="1482969" cy="1248410"/>
    <xdr:pic>
      <xdr:nvPicPr>
        <xdr:cNvPr id="3" name="Picture 2">
          <a:extLst>
            <a:ext uri="{FF2B5EF4-FFF2-40B4-BE49-F238E27FC236}">
              <a16:creationId xmlns:a16="http://schemas.microsoft.com/office/drawing/2014/main" id="{00000000-0008-0000-2E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41300" y="190500"/>
          <a:ext cx="1482969" cy="1248410"/>
        </a:xfrm>
        <a:prstGeom prst="rect">
          <a:avLst/>
        </a:prstGeom>
      </xdr:spPr>
    </xdr:pic>
    <xdr:clientData/>
  </xdr:oneCellAnchor>
</xdr:wsDr>
</file>

<file path=xl/drawings/drawing6.xml><?xml version="1.0" encoding="utf-8"?>
<xdr:wsDr xmlns:xdr="http://schemas.openxmlformats.org/drawingml/2006/spreadsheetDrawing" xmlns:a="http://schemas.openxmlformats.org/drawingml/2006/main">
  <xdr:oneCellAnchor>
    <xdr:from>
      <xdr:col>0</xdr:col>
      <xdr:colOff>142875</xdr:colOff>
      <xdr:row>0</xdr:row>
      <xdr:rowOff>123826</xdr:rowOff>
    </xdr:from>
    <xdr:ext cx="1381649" cy="1257300"/>
    <xdr:pic>
      <xdr:nvPicPr>
        <xdr:cNvPr id="2" name="Picture 1">
          <a:extLst>
            <a:ext uri="{FF2B5EF4-FFF2-40B4-BE49-F238E27FC236}">
              <a16:creationId xmlns:a16="http://schemas.microsoft.com/office/drawing/2014/main" id="{B4E58933-FC0C-4013-B51F-491DDBE5A8C6}"/>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42875" y="123826"/>
          <a:ext cx="1381649" cy="1257300"/>
        </a:xfrm>
        <a:prstGeom prst="rect">
          <a:avLst/>
        </a:prstGeom>
      </xdr:spPr>
    </xdr:pic>
    <xdr:clientData/>
  </xdr:oneCellAnchor>
</xdr:wsDr>
</file>

<file path=xl/drawings/drawing60.xml><?xml version="1.0" encoding="utf-8"?>
<xdr:wsDr xmlns:xdr="http://schemas.openxmlformats.org/drawingml/2006/spreadsheetDrawing" xmlns:a="http://schemas.openxmlformats.org/drawingml/2006/main">
  <xdr:oneCellAnchor>
    <xdr:from>
      <xdr:col>0</xdr:col>
      <xdr:colOff>139700</xdr:colOff>
      <xdr:row>0</xdr:row>
      <xdr:rowOff>196850</xdr:rowOff>
    </xdr:from>
    <xdr:ext cx="1482969" cy="1248410"/>
    <xdr:pic>
      <xdr:nvPicPr>
        <xdr:cNvPr id="3" name="Picture 2">
          <a:extLst>
            <a:ext uri="{FF2B5EF4-FFF2-40B4-BE49-F238E27FC236}">
              <a16:creationId xmlns:a16="http://schemas.microsoft.com/office/drawing/2014/main" id="{00000000-0008-0000-2F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39700" y="196850"/>
          <a:ext cx="1482969" cy="1248410"/>
        </a:xfrm>
        <a:prstGeom prst="rect">
          <a:avLst/>
        </a:prstGeom>
      </xdr:spPr>
    </xdr:pic>
    <xdr:clientData/>
  </xdr:oneCellAnchor>
</xdr:wsDr>
</file>

<file path=xl/drawings/drawing61.xml><?xml version="1.0" encoding="utf-8"?>
<xdr:wsDr xmlns:xdr="http://schemas.openxmlformats.org/drawingml/2006/spreadsheetDrawing" xmlns:a="http://schemas.openxmlformats.org/drawingml/2006/main">
  <xdr:oneCellAnchor>
    <xdr:from>
      <xdr:col>0</xdr:col>
      <xdr:colOff>203200</xdr:colOff>
      <xdr:row>0</xdr:row>
      <xdr:rowOff>184150</xdr:rowOff>
    </xdr:from>
    <xdr:ext cx="1482969" cy="1248410"/>
    <xdr:pic>
      <xdr:nvPicPr>
        <xdr:cNvPr id="3" name="Picture 2">
          <a:extLst>
            <a:ext uri="{FF2B5EF4-FFF2-40B4-BE49-F238E27FC236}">
              <a16:creationId xmlns:a16="http://schemas.microsoft.com/office/drawing/2014/main" id="{00000000-0008-0000-30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03200" y="184150"/>
          <a:ext cx="1482969" cy="1248410"/>
        </a:xfrm>
        <a:prstGeom prst="rect">
          <a:avLst/>
        </a:prstGeom>
      </xdr:spPr>
    </xdr:pic>
    <xdr:clientData/>
  </xdr:oneCellAnchor>
</xdr:wsDr>
</file>

<file path=xl/drawings/drawing62.xml><?xml version="1.0" encoding="utf-8"?>
<xdr:wsDr xmlns:xdr="http://schemas.openxmlformats.org/drawingml/2006/spreadsheetDrawing" xmlns:a="http://schemas.openxmlformats.org/drawingml/2006/main">
  <xdr:oneCellAnchor>
    <xdr:from>
      <xdr:col>0</xdr:col>
      <xdr:colOff>158750</xdr:colOff>
      <xdr:row>0</xdr:row>
      <xdr:rowOff>139700</xdr:rowOff>
    </xdr:from>
    <xdr:ext cx="1482969" cy="1248410"/>
    <xdr:pic>
      <xdr:nvPicPr>
        <xdr:cNvPr id="4" name="Picture 3">
          <a:extLst>
            <a:ext uri="{FF2B5EF4-FFF2-40B4-BE49-F238E27FC236}">
              <a16:creationId xmlns:a16="http://schemas.microsoft.com/office/drawing/2014/main" id="{00000000-0008-0000-31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58750" y="139700"/>
          <a:ext cx="1482969" cy="1248410"/>
        </a:xfrm>
        <a:prstGeom prst="rect">
          <a:avLst/>
        </a:prstGeom>
      </xdr:spPr>
    </xdr:pic>
    <xdr:clientData/>
  </xdr:oneCellAnchor>
</xdr:wsDr>
</file>

<file path=xl/drawings/drawing63.xml><?xml version="1.0" encoding="utf-8"?>
<xdr:wsDr xmlns:xdr="http://schemas.openxmlformats.org/drawingml/2006/spreadsheetDrawing" xmlns:a="http://schemas.openxmlformats.org/drawingml/2006/main">
  <xdr:oneCellAnchor>
    <xdr:from>
      <xdr:col>0</xdr:col>
      <xdr:colOff>203200</xdr:colOff>
      <xdr:row>0</xdr:row>
      <xdr:rowOff>146050</xdr:rowOff>
    </xdr:from>
    <xdr:ext cx="1482969" cy="1248410"/>
    <xdr:pic>
      <xdr:nvPicPr>
        <xdr:cNvPr id="3" name="Picture 2">
          <a:extLst>
            <a:ext uri="{FF2B5EF4-FFF2-40B4-BE49-F238E27FC236}">
              <a16:creationId xmlns:a16="http://schemas.microsoft.com/office/drawing/2014/main" id="{00000000-0008-0000-32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03200" y="146050"/>
          <a:ext cx="1482969" cy="1248410"/>
        </a:xfrm>
        <a:prstGeom prst="rect">
          <a:avLst/>
        </a:prstGeom>
      </xdr:spPr>
    </xdr:pic>
    <xdr:clientData/>
  </xdr:oneCellAnchor>
</xdr:wsDr>
</file>

<file path=xl/drawings/drawing64.xml><?xml version="1.0" encoding="utf-8"?>
<xdr:wsDr xmlns:xdr="http://schemas.openxmlformats.org/drawingml/2006/spreadsheetDrawing" xmlns:a="http://schemas.openxmlformats.org/drawingml/2006/main">
  <xdr:oneCellAnchor>
    <xdr:from>
      <xdr:col>0</xdr:col>
      <xdr:colOff>158750</xdr:colOff>
      <xdr:row>0</xdr:row>
      <xdr:rowOff>152400</xdr:rowOff>
    </xdr:from>
    <xdr:ext cx="1482969" cy="1248410"/>
    <xdr:pic>
      <xdr:nvPicPr>
        <xdr:cNvPr id="3" name="Picture 2">
          <a:extLst>
            <a:ext uri="{FF2B5EF4-FFF2-40B4-BE49-F238E27FC236}">
              <a16:creationId xmlns:a16="http://schemas.microsoft.com/office/drawing/2014/main" id="{00000000-0008-0000-33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58750" y="152400"/>
          <a:ext cx="1482969" cy="1248410"/>
        </a:xfrm>
        <a:prstGeom prst="rect">
          <a:avLst/>
        </a:prstGeom>
      </xdr:spPr>
    </xdr:pic>
    <xdr:clientData/>
  </xdr:oneCellAnchor>
</xdr:wsDr>
</file>

<file path=xl/drawings/drawing65.xml><?xml version="1.0" encoding="utf-8"?>
<xdr:wsDr xmlns:xdr="http://schemas.openxmlformats.org/drawingml/2006/spreadsheetDrawing" xmlns:a="http://schemas.openxmlformats.org/drawingml/2006/main">
  <xdr:oneCellAnchor>
    <xdr:from>
      <xdr:col>0</xdr:col>
      <xdr:colOff>165100</xdr:colOff>
      <xdr:row>0</xdr:row>
      <xdr:rowOff>152400</xdr:rowOff>
    </xdr:from>
    <xdr:ext cx="1482969" cy="1248410"/>
    <xdr:pic>
      <xdr:nvPicPr>
        <xdr:cNvPr id="3" name="Picture 2">
          <a:extLst>
            <a:ext uri="{FF2B5EF4-FFF2-40B4-BE49-F238E27FC236}">
              <a16:creationId xmlns:a16="http://schemas.microsoft.com/office/drawing/2014/main" id="{00000000-0008-0000-34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65100" y="152400"/>
          <a:ext cx="1482969" cy="1248410"/>
        </a:xfrm>
        <a:prstGeom prst="rect">
          <a:avLst/>
        </a:prstGeom>
      </xdr:spPr>
    </xdr:pic>
    <xdr:clientData/>
  </xdr:oneCellAnchor>
</xdr:wsDr>
</file>

<file path=xl/drawings/drawing66.xml><?xml version="1.0" encoding="utf-8"?>
<xdr:wsDr xmlns:xdr="http://schemas.openxmlformats.org/drawingml/2006/spreadsheetDrawing" xmlns:a="http://schemas.openxmlformats.org/drawingml/2006/main">
  <xdr:oneCellAnchor>
    <xdr:from>
      <xdr:col>0</xdr:col>
      <xdr:colOff>165100</xdr:colOff>
      <xdr:row>0</xdr:row>
      <xdr:rowOff>152400</xdr:rowOff>
    </xdr:from>
    <xdr:ext cx="1482969" cy="1248410"/>
    <xdr:pic>
      <xdr:nvPicPr>
        <xdr:cNvPr id="3" name="Picture 2">
          <a:extLst>
            <a:ext uri="{FF2B5EF4-FFF2-40B4-BE49-F238E27FC236}">
              <a16:creationId xmlns:a16="http://schemas.microsoft.com/office/drawing/2014/main" id="{00000000-0008-0000-35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65100" y="152400"/>
          <a:ext cx="1482969" cy="1248410"/>
        </a:xfrm>
        <a:prstGeom prst="rect">
          <a:avLst/>
        </a:prstGeom>
      </xdr:spPr>
    </xdr:pic>
    <xdr:clientData/>
  </xdr:oneCellAnchor>
</xdr:wsDr>
</file>

<file path=xl/drawings/drawing67.xml><?xml version="1.0" encoding="utf-8"?>
<xdr:wsDr xmlns:xdr="http://schemas.openxmlformats.org/drawingml/2006/spreadsheetDrawing" xmlns:a="http://schemas.openxmlformats.org/drawingml/2006/main">
  <xdr:oneCellAnchor>
    <xdr:from>
      <xdr:col>0</xdr:col>
      <xdr:colOff>184150</xdr:colOff>
      <xdr:row>0</xdr:row>
      <xdr:rowOff>139700</xdr:rowOff>
    </xdr:from>
    <xdr:ext cx="1482969" cy="1248410"/>
    <xdr:pic>
      <xdr:nvPicPr>
        <xdr:cNvPr id="3" name="Picture 2">
          <a:extLst>
            <a:ext uri="{FF2B5EF4-FFF2-40B4-BE49-F238E27FC236}">
              <a16:creationId xmlns:a16="http://schemas.microsoft.com/office/drawing/2014/main" id="{00000000-0008-0000-36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84150" y="139700"/>
          <a:ext cx="1482969" cy="1248410"/>
        </a:xfrm>
        <a:prstGeom prst="rect">
          <a:avLst/>
        </a:prstGeom>
      </xdr:spPr>
    </xdr:pic>
    <xdr:clientData/>
  </xdr:oneCellAnchor>
</xdr:wsDr>
</file>

<file path=xl/drawings/drawing68.xml><?xml version="1.0" encoding="utf-8"?>
<xdr:wsDr xmlns:xdr="http://schemas.openxmlformats.org/drawingml/2006/spreadsheetDrawing" xmlns:a="http://schemas.openxmlformats.org/drawingml/2006/main">
  <xdr:oneCellAnchor>
    <xdr:from>
      <xdr:col>0</xdr:col>
      <xdr:colOff>146050</xdr:colOff>
      <xdr:row>0</xdr:row>
      <xdr:rowOff>152400</xdr:rowOff>
    </xdr:from>
    <xdr:ext cx="1482969" cy="1248410"/>
    <xdr:pic>
      <xdr:nvPicPr>
        <xdr:cNvPr id="3" name="Picture 2">
          <a:extLst>
            <a:ext uri="{FF2B5EF4-FFF2-40B4-BE49-F238E27FC236}">
              <a16:creationId xmlns:a16="http://schemas.microsoft.com/office/drawing/2014/main" id="{00000000-0008-0000-37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46050" y="152400"/>
          <a:ext cx="1482969" cy="1248410"/>
        </a:xfrm>
        <a:prstGeom prst="rect">
          <a:avLst/>
        </a:prstGeom>
      </xdr:spPr>
    </xdr:pic>
    <xdr:clientData/>
  </xdr:oneCellAnchor>
</xdr:wsDr>
</file>

<file path=xl/drawings/drawing69.xml><?xml version="1.0" encoding="utf-8"?>
<xdr:wsDr xmlns:xdr="http://schemas.openxmlformats.org/drawingml/2006/spreadsheetDrawing" xmlns:a="http://schemas.openxmlformats.org/drawingml/2006/main">
  <xdr:oneCellAnchor>
    <xdr:from>
      <xdr:col>0</xdr:col>
      <xdr:colOff>177800</xdr:colOff>
      <xdr:row>0</xdr:row>
      <xdr:rowOff>171450</xdr:rowOff>
    </xdr:from>
    <xdr:ext cx="1482969" cy="1248410"/>
    <xdr:pic>
      <xdr:nvPicPr>
        <xdr:cNvPr id="3" name="Picture 2">
          <a:extLst>
            <a:ext uri="{FF2B5EF4-FFF2-40B4-BE49-F238E27FC236}">
              <a16:creationId xmlns:a16="http://schemas.microsoft.com/office/drawing/2014/main" id="{00000000-0008-0000-38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77800" y="171450"/>
          <a:ext cx="1482969" cy="1248410"/>
        </a:xfrm>
        <a:prstGeom prst="rect">
          <a:avLst/>
        </a:prstGeom>
      </xdr:spPr>
    </xdr:pic>
    <xdr:clientData/>
  </xdr:oneCellAnchor>
</xdr:wsDr>
</file>

<file path=xl/drawings/drawing7.xml><?xml version="1.0" encoding="utf-8"?>
<xdr:wsDr xmlns:xdr="http://schemas.openxmlformats.org/drawingml/2006/spreadsheetDrawing" xmlns:a="http://schemas.openxmlformats.org/drawingml/2006/main">
  <xdr:oneCellAnchor>
    <xdr:from>
      <xdr:col>0</xdr:col>
      <xdr:colOff>142875</xdr:colOff>
      <xdr:row>0</xdr:row>
      <xdr:rowOff>123826</xdr:rowOff>
    </xdr:from>
    <xdr:ext cx="1381649" cy="1257300"/>
    <xdr:pic>
      <xdr:nvPicPr>
        <xdr:cNvPr id="2" name="Picture 1">
          <a:extLst>
            <a:ext uri="{FF2B5EF4-FFF2-40B4-BE49-F238E27FC236}">
              <a16:creationId xmlns:a16="http://schemas.microsoft.com/office/drawing/2014/main" id="{4184D12E-70F9-4E3B-BCC4-F7A463F8B691}"/>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42875" y="123826"/>
          <a:ext cx="1381649" cy="1257300"/>
        </a:xfrm>
        <a:prstGeom prst="rect">
          <a:avLst/>
        </a:prstGeom>
      </xdr:spPr>
    </xdr:pic>
    <xdr:clientData/>
  </xdr:oneCellAnchor>
</xdr:wsDr>
</file>

<file path=xl/drawings/drawing70.xml><?xml version="1.0" encoding="utf-8"?>
<xdr:wsDr xmlns:xdr="http://schemas.openxmlformats.org/drawingml/2006/spreadsheetDrawing" xmlns:a="http://schemas.openxmlformats.org/drawingml/2006/main">
  <xdr:oneCellAnchor>
    <xdr:from>
      <xdr:col>0</xdr:col>
      <xdr:colOff>165100</xdr:colOff>
      <xdr:row>0</xdr:row>
      <xdr:rowOff>139700</xdr:rowOff>
    </xdr:from>
    <xdr:ext cx="1482969" cy="1248410"/>
    <xdr:pic>
      <xdr:nvPicPr>
        <xdr:cNvPr id="3" name="Picture 2">
          <a:extLst>
            <a:ext uri="{FF2B5EF4-FFF2-40B4-BE49-F238E27FC236}">
              <a16:creationId xmlns:a16="http://schemas.microsoft.com/office/drawing/2014/main" id="{00000000-0008-0000-39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65100" y="139700"/>
          <a:ext cx="1482969" cy="1248410"/>
        </a:xfrm>
        <a:prstGeom prst="rect">
          <a:avLst/>
        </a:prstGeom>
      </xdr:spPr>
    </xdr:pic>
    <xdr:clientData/>
  </xdr:oneCellAnchor>
</xdr:wsDr>
</file>

<file path=xl/drawings/drawing71.xml><?xml version="1.0" encoding="utf-8"?>
<xdr:wsDr xmlns:xdr="http://schemas.openxmlformats.org/drawingml/2006/spreadsheetDrawing" xmlns:a="http://schemas.openxmlformats.org/drawingml/2006/main">
  <xdr:oneCellAnchor>
    <xdr:from>
      <xdr:col>0</xdr:col>
      <xdr:colOff>152400</xdr:colOff>
      <xdr:row>0</xdr:row>
      <xdr:rowOff>139700</xdr:rowOff>
    </xdr:from>
    <xdr:ext cx="1482969" cy="1248410"/>
    <xdr:pic>
      <xdr:nvPicPr>
        <xdr:cNvPr id="3" name="Picture 2">
          <a:extLst>
            <a:ext uri="{FF2B5EF4-FFF2-40B4-BE49-F238E27FC236}">
              <a16:creationId xmlns:a16="http://schemas.microsoft.com/office/drawing/2014/main" id="{00000000-0008-0000-3A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52400" y="139700"/>
          <a:ext cx="1482969" cy="1248410"/>
        </a:xfrm>
        <a:prstGeom prst="rect">
          <a:avLst/>
        </a:prstGeom>
      </xdr:spPr>
    </xdr:pic>
    <xdr:clientData/>
  </xdr:oneCellAnchor>
</xdr:wsDr>
</file>

<file path=xl/drawings/drawing72.xml><?xml version="1.0" encoding="utf-8"?>
<xdr:wsDr xmlns:xdr="http://schemas.openxmlformats.org/drawingml/2006/spreadsheetDrawing" xmlns:a="http://schemas.openxmlformats.org/drawingml/2006/main">
  <xdr:oneCellAnchor>
    <xdr:from>
      <xdr:col>0</xdr:col>
      <xdr:colOff>152400</xdr:colOff>
      <xdr:row>0</xdr:row>
      <xdr:rowOff>165100</xdr:rowOff>
    </xdr:from>
    <xdr:ext cx="1482969" cy="1248410"/>
    <xdr:pic>
      <xdr:nvPicPr>
        <xdr:cNvPr id="3" name="Picture 2">
          <a:extLst>
            <a:ext uri="{FF2B5EF4-FFF2-40B4-BE49-F238E27FC236}">
              <a16:creationId xmlns:a16="http://schemas.microsoft.com/office/drawing/2014/main" id="{00000000-0008-0000-3B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52400" y="165100"/>
          <a:ext cx="1482969" cy="1248410"/>
        </a:xfrm>
        <a:prstGeom prst="rect">
          <a:avLst/>
        </a:prstGeom>
      </xdr:spPr>
    </xdr:pic>
    <xdr:clientData/>
  </xdr:oneCellAnchor>
</xdr:wsDr>
</file>

<file path=xl/drawings/drawing73.xml><?xml version="1.0" encoding="utf-8"?>
<xdr:wsDr xmlns:xdr="http://schemas.openxmlformats.org/drawingml/2006/spreadsheetDrawing" xmlns:a="http://schemas.openxmlformats.org/drawingml/2006/main">
  <xdr:oneCellAnchor>
    <xdr:from>
      <xdr:col>0</xdr:col>
      <xdr:colOff>177800</xdr:colOff>
      <xdr:row>0</xdr:row>
      <xdr:rowOff>165100</xdr:rowOff>
    </xdr:from>
    <xdr:ext cx="1482969" cy="1248410"/>
    <xdr:pic>
      <xdr:nvPicPr>
        <xdr:cNvPr id="3" name="Picture 2">
          <a:extLst>
            <a:ext uri="{FF2B5EF4-FFF2-40B4-BE49-F238E27FC236}">
              <a16:creationId xmlns:a16="http://schemas.microsoft.com/office/drawing/2014/main" id="{00000000-0008-0000-3C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77800" y="165100"/>
          <a:ext cx="1482969" cy="1248410"/>
        </a:xfrm>
        <a:prstGeom prst="rect">
          <a:avLst/>
        </a:prstGeom>
      </xdr:spPr>
    </xdr:pic>
    <xdr:clientData/>
  </xdr:oneCellAnchor>
</xdr:wsDr>
</file>

<file path=xl/drawings/drawing74.xml><?xml version="1.0" encoding="utf-8"?>
<xdr:wsDr xmlns:xdr="http://schemas.openxmlformats.org/drawingml/2006/spreadsheetDrawing" xmlns:a="http://schemas.openxmlformats.org/drawingml/2006/main">
  <xdr:oneCellAnchor>
    <xdr:from>
      <xdr:col>0</xdr:col>
      <xdr:colOff>190500</xdr:colOff>
      <xdr:row>0</xdr:row>
      <xdr:rowOff>215900</xdr:rowOff>
    </xdr:from>
    <xdr:ext cx="1482969" cy="1248410"/>
    <xdr:pic>
      <xdr:nvPicPr>
        <xdr:cNvPr id="3" name="Picture 2">
          <a:extLst>
            <a:ext uri="{FF2B5EF4-FFF2-40B4-BE49-F238E27FC236}">
              <a16:creationId xmlns:a16="http://schemas.microsoft.com/office/drawing/2014/main" id="{00000000-0008-0000-3D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90500" y="215900"/>
          <a:ext cx="1482969" cy="1248410"/>
        </a:xfrm>
        <a:prstGeom prst="rect">
          <a:avLst/>
        </a:prstGeom>
      </xdr:spPr>
    </xdr:pic>
    <xdr:clientData/>
  </xdr:oneCellAnchor>
</xdr:wsDr>
</file>

<file path=xl/drawings/drawing75.xml><?xml version="1.0" encoding="utf-8"?>
<xdr:wsDr xmlns:xdr="http://schemas.openxmlformats.org/drawingml/2006/spreadsheetDrawing" xmlns:a="http://schemas.openxmlformats.org/drawingml/2006/main">
  <xdr:oneCellAnchor>
    <xdr:from>
      <xdr:col>0</xdr:col>
      <xdr:colOff>177800</xdr:colOff>
      <xdr:row>0</xdr:row>
      <xdr:rowOff>177800</xdr:rowOff>
    </xdr:from>
    <xdr:ext cx="1482969" cy="1248410"/>
    <xdr:pic>
      <xdr:nvPicPr>
        <xdr:cNvPr id="3" name="Picture 2">
          <a:extLst>
            <a:ext uri="{FF2B5EF4-FFF2-40B4-BE49-F238E27FC236}">
              <a16:creationId xmlns:a16="http://schemas.microsoft.com/office/drawing/2014/main" id="{00000000-0008-0000-3E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77800" y="177800"/>
          <a:ext cx="1482969" cy="1248410"/>
        </a:xfrm>
        <a:prstGeom prst="rect">
          <a:avLst/>
        </a:prstGeom>
      </xdr:spPr>
    </xdr:pic>
    <xdr:clientData/>
  </xdr:oneCellAnchor>
</xdr:wsDr>
</file>

<file path=xl/drawings/drawing76.xml><?xml version="1.0" encoding="utf-8"?>
<xdr:wsDr xmlns:xdr="http://schemas.openxmlformats.org/drawingml/2006/spreadsheetDrawing" xmlns:a="http://schemas.openxmlformats.org/drawingml/2006/main">
  <xdr:oneCellAnchor>
    <xdr:from>
      <xdr:col>0</xdr:col>
      <xdr:colOff>171450</xdr:colOff>
      <xdr:row>0</xdr:row>
      <xdr:rowOff>152400</xdr:rowOff>
    </xdr:from>
    <xdr:ext cx="1482969" cy="1248410"/>
    <xdr:pic>
      <xdr:nvPicPr>
        <xdr:cNvPr id="3" name="Picture 2">
          <a:extLst>
            <a:ext uri="{FF2B5EF4-FFF2-40B4-BE49-F238E27FC236}">
              <a16:creationId xmlns:a16="http://schemas.microsoft.com/office/drawing/2014/main" id="{00000000-0008-0000-3F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71450" y="152400"/>
          <a:ext cx="1482969" cy="1248410"/>
        </a:xfrm>
        <a:prstGeom prst="rect">
          <a:avLst/>
        </a:prstGeom>
      </xdr:spPr>
    </xdr:pic>
    <xdr:clientData/>
  </xdr:oneCellAnchor>
</xdr:wsDr>
</file>

<file path=xl/drawings/drawing77.xml><?xml version="1.0" encoding="utf-8"?>
<xdr:wsDr xmlns:xdr="http://schemas.openxmlformats.org/drawingml/2006/spreadsheetDrawing" xmlns:a="http://schemas.openxmlformats.org/drawingml/2006/main">
  <xdr:oneCellAnchor>
    <xdr:from>
      <xdr:col>0</xdr:col>
      <xdr:colOff>165100</xdr:colOff>
      <xdr:row>0</xdr:row>
      <xdr:rowOff>177800</xdr:rowOff>
    </xdr:from>
    <xdr:ext cx="1482969" cy="1248410"/>
    <xdr:pic>
      <xdr:nvPicPr>
        <xdr:cNvPr id="3" name="Picture 2">
          <a:extLst>
            <a:ext uri="{FF2B5EF4-FFF2-40B4-BE49-F238E27FC236}">
              <a16:creationId xmlns:a16="http://schemas.microsoft.com/office/drawing/2014/main" id="{00000000-0008-0000-40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65100" y="177800"/>
          <a:ext cx="1482969" cy="1248410"/>
        </a:xfrm>
        <a:prstGeom prst="rect">
          <a:avLst/>
        </a:prstGeom>
      </xdr:spPr>
    </xdr:pic>
    <xdr:clientData/>
  </xdr:oneCellAnchor>
</xdr:wsDr>
</file>

<file path=xl/drawings/drawing78.xml><?xml version="1.0" encoding="utf-8"?>
<xdr:wsDr xmlns:xdr="http://schemas.openxmlformats.org/drawingml/2006/spreadsheetDrawing" xmlns:a="http://schemas.openxmlformats.org/drawingml/2006/main">
  <xdr:oneCellAnchor>
    <xdr:from>
      <xdr:col>0</xdr:col>
      <xdr:colOff>196850</xdr:colOff>
      <xdr:row>0</xdr:row>
      <xdr:rowOff>196850</xdr:rowOff>
    </xdr:from>
    <xdr:ext cx="1482969" cy="1248410"/>
    <xdr:pic>
      <xdr:nvPicPr>
        <xdr:cNvPr id="3" name="Picture 2">
          <a:extLst>
            <a:ext uri="{FF2B5EF4-FFF2-40B4-BE49-F238E27FC236}">
              <a16:creationId xmlns:a16="http://schemas.microsoft.com/office/drawing/2014/main" id="{00000000-0008-0000-41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96850" y="196850"/>
          <a:ext cx="1482969" cy="1248410"/>
        </a:xfrm>
        <a:prstGeom prst="rect">
          <a:avLst/>
        </a:prstGeom>
      </xdr:spPr>
    </xdr:pic>
    <xdr:clientData/>
  </xdr:oneCellAnchor>
</xdr:wsDr>
</file>

<file path=xl/drawings/drawing79.xml><?xml version="1.0" encoding="utf-8"?>
<xdr:wsDr xmlns:xdr="http://schemas.openxmlformats.org/drawingml/2006/spreadsheetDrawing" xmlns:a="http://schemas.openxmlformats.org/drawingml/2006/main">
  <xdr:oneCellAnchor>
    <xdr:from>
      <xdr:col>0</xdr:col>
      <xdr:colOff>222250</xdr:colOff>
      <xdr:row>0</xdr:row>
      <xdr:rowOff>158750</xdr:rowOff>
    </xdr:from>
    <xdr:ext cx="1482969" cy="1248410"/>
    <xdr:pic>
      <xdr:nvPicPr>
        <xdr:cNvPr id="3" name="Picture 2">
          <a:extLst>
            <a:ext uri="{FF2B5EF4-FFF2-40B4-BE49-F238E27FC236}">
              <a16:creationId xmlns:a16="http://schemas.microsoft.com/office/drawing/2014/main" id="{00000000-0008-0000-42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22250" y="158750"/>
          <a:ext cx="1482969" cy="1248410"/>
        </a:xfrm>
        <a:prstGeom prst="rect">
          <a:avLst/>
        </a:prstGeom>
      </xdr:spPr>
    </xdr:pic>
    <xdr:clientData/>
  </xdr:oneCellAnchor>
</xdr:wsDr>
</file>

<file path=xl/drawings/drawing8.xml><?xml version="1.0" encoding="utf-8"?>
<xdr:wsDr xmlns:xdr="http://schemas.openxmlformats.org/drawingml/2006/spreadsheetDrawing" xmlns:a="http://schemas.openxmlformats.org/drawingml/2006/main">
  <xdr:oneCellAnchor>
    <xdr:from>
      <xdr:col>0</xdr:col>
      <xdr:colOff>142875</xdr:colOff>
      <xdr:row>0</xdr:row>
      <xdr:rowOff>123826</xdr:rowOff>
    </xdr:from>
    <xdr:ext cx="1381649" cy="1257300"/>
    <xdr:pic>
      <xdr:nvPicPr>
        <xdr:cNvPr id="2" name="Picture 1">
          <a:extLst>
            <a:ext uri="{FF2B5EF4-FFF2-40B4-BE49-F238E27FC236}">
              <a16:creationId xmlns:a16="http://schemas.microsoft.com/office/drawing/2014/main" id="{FA90C89D-A3B1-429D-BFD7-3C88B1475062}"/>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42875" y="123826"/>
          <a:ext cx="1381649" cy="1257300"/>
        </a:xfrm>
        <a:prstGeom prst="rect">
          <a:avLst/>
        </a:prstGeom>
      </xdr:spPr>
    </xdr:pic>
    <xdr:clientData/>
  </xdr:oneCellAnchor>
</xdr:wsDr>
</file>

<file path=xl/drawings/drawing80.xml><?xml version="1.0" encoding="utf-8"?>
<xdr:wsDr xmlns:xdr="http://schemas.openxmlformats.org/drawingml/2006/spreadsheetDrawing" xmlns:a="http://schemas.openxmlformats.org/drawingml/2006/main">
  <xdr:oneCellAnchor>
    <xdr:from>
      <xdr:col>0</xdr:col>
      <xdr:colOff>209550</xdr:colOff>
      <xdr:row>0</xdr:row>
      <xdr:rowOff>177800</xdr:rowOff>
    </xdr:from>
    <xdr:ext cx="1482969" cy="1248410"/>
    <xdr:pic>
      <xdr:nvPicPr>
        <xdr:cNvPr id="3" name="Picture 2">
          <a:extLst>
            <a:ext uri="{FF2B5EF4-FFF2-40B4-BE49-F238E27FC236}">
              <a16:creationId xmlns:a16="http://schemas.microsoft.com/office/drawing/2014/main" id="{00000000-0008-0000-43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09550" y="177800"/>
          <a:ext cx="1482969" cy="1248410"/>
        </a:xfrm>
        <a:prstGeom prst="rect">
          <a:avLst/>
        </a:prstGeom>
      </xdr:spPr>
    </xdr:pic>
    <xdr:clientData/>
  </xdr:oneCellAnchor>
</xdr:wsDr>
</file>

<file path=xl/drawings/drawing81.xml><?xml version="1.0" encoding="utf-8"?>
<xdr:wsDr xmlns:xdr="http://schemas.openxmlformats.org/drawingml/2006/spreadsheetDrawing" xmlns:a="http://schemas.openxmlformats.org/drawingml/2006/main">
  <xdr:oneCellAnchor>
    <xdr:from>
      <xdr:col>0</xdr:col>
      <xdr:colOff>158750</xdr:colOff>
      <xdr:row>0</xdr:row>
      <xdr:rowOff>184150</xdr:rowOff>
    </xdr:from>
    <xdr:ext cx="1482969" cy="1248410"/>
    <xdr:pic>
      <xdr:nvPicPr>
        <xdr:cNvPr id="3" name="Picture 2">
          <a:extLst>
            <a:ext uri="{FF2B5EF4-FFF2-40B4-BE49-F238E27FC236}">
              <a16:creationId xmlns:a16="http://schemas.microsoft.com/office/drawing/2014/main" id="{00000000-0008-0000-44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58750" y="184150"/>
          <a:ext cx="1482969" cy="1248410"/>
        </a:xfrm>
        <a:prstGeom prst="rect">
          <a:avLst/>
        </a:prstGeom>
      </xdr:spPr>
    </xdr:pic>
    <xdr:clientData/>
  </xdr:oneCellAnchor>
</xdr:wsDr>
</file>

<file path=xl/drawings/drawing82.xml><?xml version="1.0" encoding="utf-8"?>
<xdr:wsDr xmlns:xdr="http://schemas.openxmlformats.org/drawingml/2006/spreadsheetDrawing" xmlns:a="http://schemas.openxmlformats.org/drawingml/2006/main">
  <xdr:oneCellAnchor>
    <xdr:from>
      <xdr:col>0</xdr:col>
      <xdr:colOff>184150</xdr:colOff>
      <xdr:row>0</xdr:row>
      <xdr:rowOff>171450</xdr:rowOff>
    </xdr:from>
    <xdr:ext cx="1482969" cy="1248410"/>
    <xdr:pic>
      <xdr:nvPicPr>
        <xdr:cNvPr id="3" name="Picture 2">
          <a:extLst>
            <a:ext uri="{FF2B5EF4-FFF2-40B4-BE49-F238E27FC236}">
              <a16:creationId xmlns:a16="http://schemas.microsoft.com/office/drawing/2014/main" id="{00000000-0008-0000-45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84150" y="171450"/>
          <a:ext cx="1482969" cy="1248410"/>
        </a:xfrm>
        <a:prstGeom prst="rect">
          <a:avLst/>
        </a:prstGeom>
      </xdr:spPr>
    </xdr:pic>
    <xdr:clientData/>
  </xdr:oneCellAnchor>
</xdr:wsDr>
</file>

<file path=xl/drawings/drawing83.xml><?xml version="1.0" encoding="utf-8"?>
<xdr:wsDr xmlns:xdr="http://schemas.openxmlformats.org/drawingml/2006/spreadsheetDrawing" xmlns:a="http://schemas.openxmlformats.org/drawingml/2006/main">
  <xdr:oneCellAnchor>
    <xdr:from>
      <xdr:col>0</xdr:col>
      <xdr:colOff>190500</xdr:colOff>
      <xdr:row>0</xdr:row>
      <xdr:rowOff>158750</xdr:rowOff>
    </xdr:from>
    <xdr:ext cx="1482969" cy="1248410"/>
    <xdr:pic>
      <xdr:nvPicPr>
        <xdr:cNvPr id="3" name="Picture 2">
          <a:extLst>
            <a:ext uri="{FF2B5EF4-FFF2-40B4-BE49-F238E27FC236}">
              <a16:creationId xmlns:a16="http://schemas.microsoft.com/office/drawing/2014/main" id="{00000000-0008-0000-46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90500" y="158750"/>
          <a:ext cx="1482969" cy="1248410"/>
        </a:xfrm>
        <a:prstGeom prst="rect">
          <a:avLst/>
        </a:prstGeom>
      </xdr:spPr>
    </xdr:pic>
    <xdr:clientData/>
  </xdr:oneCellAnchor>
</xdr:wsDr>
</file>

<file path=xl/drawings/drawing84.xml><?xml version="1.0" encoding="utf-8"?>
<xdr:wsDr xmlns:xdr="http://schemas.openxmlformats.org/drawingml/2006/spreadsheetDrawing" xmlns:a="http://schemas.openxmlformats.org/drawingml/2006/main">
  <xdr:oneCellAnchor>
    <xdr:from>
      <xdr:col>0</xdr:col>
      <xdr:colOff>177800</xdr:colOff>
      <xdr:row>0</xdr:row>
      <xdr:rowOff>158750</xdr:rowOff>
    </xdr:from>
    <xdr:ext cx="1482969" cy="1248410"/>
    <xdr:pic>
      <xdr:nvPicPr>
        <xdr:cNvPr id="3" name="Picture 2">
          <a:extLst>
            <a:ext uri="{FF2B5EF4-FFF2-40B4-BE49-F238E27FC236}">
              <a16:creationId xmlns:a16="http://schemas.microsoft.com/office/drawing/2014/main" id="{00000000-0008-0000-47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77800" y="158750"/>
          <a:ext cx="1482969" cy="1248410"/>
        </a:xfrm>
        <a:prstGeom prst="rect">
          <a:avLst/>
        </a:prstGeom>
      </xdr:spPr>
    </xdr:pic>
    <xdr:clientData/>
  </xdr:oneCellAnchor>
</xdr:wsDr>
</file>

<file path=xl/drawings/drawing85.xml><?xml version="1.0" encoding="utf-8"?>
<xdr:wsDr xmlns:xdr="http://schemas.openxmlformats.org/drawingml/2006/spreadsheetDrawing" xmlns:a="http://schemas.openxmlformats.org/drawingml/2006/main">
  <xdr:oneCellAnchor>
    <xdr:from>
      <xdr:col>0</xdr:col>
      <xdr:colOff>158750</xdr:colOff>
      <xdr:row>0</xdr:row>
      <xdr:rowOff>158750</xdr:rowOff>
    </xdr:from>
    <xdr:ext cx="1482969" cy="1248410"/>
    <xdr:pic>
      <xdr:nvPicPr>
        <xdr:cNvPr id="3" name="Picture 2">
          <a:extLst>
            <a:ext uri="{FF2B5EF4-FFF2-40B4-BE49-F238E27FC236}">
              <a16:creationId xmlns:a16="http://schemas.microsoft.com/office/drawing/2014/main" id="{00000000-0008-0000-48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58750" y="158750"/>
          <a:ext cx="1482969" cy="1248410"/>
        </a:xfrm>
        <a:prstGeom prst="rect">
          <a:avLst/>
        </a:prstGeom>
      </xdr:spPr>
    </xdr:pic>
    <xdr:clientData/>
  </xdr:oneCellAnchor>
</xdr:wsDr>
</file>

<file path=xl/drawings/drawing86.xml><?xml version="1.0" encoding="utf-8"?>
<xdr:wsDr xmlns:xdr="http://schemas.openxmlformats.org/drawingml/2006/spreadsheetDrawing" xmlns:a="http://schemas.openxmlformats.org/drawingml/2006/main">
  <xdr:oneCellAnchor>
    <xdr:from>
      <xdr:col>0</xdr:col>
      <xdr:colOff>184150</xdr:colOff>
      <xdr:row>0</xdr:row>
      <xdr:rowOff>177800</xdr:rowOff>
    </xdr:from>
    <xdr:ext cx="1482969" cy="1248410"/>
    <xdr:pic>
      <xdr:nvPicPr>
        <xdr:cNvPr id="3" name="Picture 2">
          <a:extLst>
            <a:ext uri="{FF2B5EF4-FFF2-40B4-BE49-F238E27FC236}">
              <a16:creationId xmlns:a16="http://schemas.microsoft.com/office/drawing/2014/main" id="{00000000-0008-0000-49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84150" y="177800"/>
          <a:ext cx="1482969" cy="1248410"/>
        </a:xfrm>
        <a:prstGeom prst="rect">
          <a:avLst/>
        </a:prstGeom>
      </xdr:spPr>
    </xdr:pic>
    <xdr:clientData/>
  </xdr:oneCellAnchor>
</xdr:wsDr>
</file>

<file path=xl/drawings/drawing87.xml><?xml version="1.0" encoding="utf-8"?>
<xdr:wsDr xmlns:xdr="http://schemas.openxmlformats.org/drawingml/2006/spreadsheetDrawing" xmlns:a="http://schemas.openxmlformats.org/drawingml/2006/main">
  <xdr:oneCellAnchor>
    <xdr:from>
      <xdr:col>0</xdr:col>
      <xdr:colOff>171450</xdr:colOff>
      <xdr:row>0</xdr:row>
      <xdr:rowOff>184150</xdr:rowOff>
    </xdr:from>
    <xdr:ext cx="1482969" cy="1248410"/>
    <xdr:pic>
      <xdr:nvPicPr>
        <xdr:cNvPr id="3" name="Picture 2">
          <a:extLst>
            <a:ext uri="{FF2B5EF4-FFF2-40B4-BE49-F238E27FC236}">
              <a16:creationId xmlns:a16="http://schemas.microsoft.com/office/drawing/2014/main" id="{00000000-0008-0000-4A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71450" y="184150"/>
          <a:ext cx="1482969" cy="1248410"/>
        </a:xfrm>
        <a:prstGeom prst="rect">
          <a:avLst/>
        </a:prstGeom>
      </xdr:spPr>
    </xdr:pic>
    <xdr:clientData/>
  </xdr:oneCellAnchor>
</xdr:wsDr>
</file>

<file path=xl/drawings/drawing88.xml><?xml version="1.0" encoding="utf-8"?>
<xdr:wsDr xmlns:xdr="http://schemas.openxmlformats.org/drawingml/2006/spreadsheetDrawing" xmlns:a="http://schemas.openxmlformats.org/drawingml/2006/main">
  <xdr:oneCellAnchor>
    <xdr:from>
      <xdr:col>0</xdr:col>
      <xdr:colOff>120650</xdr:colOff>
      <xdr:row>0</xdr:row>
      <xdr:rowOff>146050</xdr:rowOff>
    </xdr:from>
    <xdr:ext cx="1482969" cy="1248410"/>
    <xdr:pic>
      <xdr:nvPicPr>
        <xdr:cNvPr id="4" name="Picture 3">
          <a:extLst>
            <a:ext uri="{FF2B5EF4-FFF2-40B4-BE49-F238E27FC236}">
              <a16:creationId xmlns:a16="http://schemas.microsoft.com/office/drawing/2014/main" id="{00000000-0008-0000-4B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20650" y="146050"/>
          <a:ext cx="1482969" cy="1248410"/>
        </a:xfrm>
        <a:prstGeom prst="rect">
          <a:avLst/>
        </a:prstGeom>
      </xdr:spPr>
    </xdr:pic>
    <xdr:clientData/>
  </xdr:oneCellAnchor>
</xdr:wsDr>
</file>

<file path=xl/drawings/drawing89.xml><?xml version="1.0" encoding="utf-8"?>
<xdr:wsDr xmlns:xdr="http://schemas.openxmlformats.org/drawingml/2006/spreadsheetDrawing" xmlns:a="http://schemas.openxmlformats.org/drawingml/2006/main">
  <xdr:oneCellAnchor>
    <xdr:from>
      <xdr:col>0</xdr:col>
      <xdr:colOff>165100</xdr:colOff>
      <xdr:row>0</xdr:row>
      <xdr:rowOff>196850</xdr:rowOff>
    </xdr:from>
    <xdr:ext cx="1482969" cy="1248410"/>
    <xdr:pic>
      <xdr:nvPicPr>
        <xdr:cNvPr id="3" name="Picture 2">
          <a:extLst>
            <a:ext uri="{FF2B5EF4-FFF2-40B4-BE49-F238E27FC236}">
              <a16:creationId xmlns:a16="http://schemas.microsoft.com/office/drawing/2014/main" id="{00000000-0008-0000-4C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65100" y="196850"/>
          <a:ext cx="1482969" cy="1248410"/>
        </a:xfrm>
        <a:prstGeom prst="rect">
          <a:avLst/>
        </a:prstGeom>
      </xdr:spPr>
    </xdr:pic>
    <xdr:clientData/>
  </xdr:oneCellAnchor>
</xdr:wsDr>
</file>

<file path=xl/drawings/drawing9.xml><?xml version="1.0" encoding="utf-8"?>
<xdr:wsDr xmlns:xdr="http://schemas.openxmlformats.org/drawingml/2006/spreadsheetDrawing" xmlns:a="http://schemas.openxmlformats.org/drawingml/2006/main">
  <xdr:oneCellAnchor>
    <xdr:from>
      <xdr:col>0</xdr:col>
      <xdr:colOff>142875</xdr:colOff>
      <xdr:row>0</xdr:row>
      <xdr:rowOff>123826</xdr:rowOff>
    </xdr:from>
    <xdr:ext cx="1381649" cy="1257300"/>
    <xdr:pic>
      <xdr:nvPicPr>
        <xdr:cNvPr id="2" name="Picture 1">
          <a:extLst>
            <a:ext uri="{FF2B5EF4-FFF2-40B4-BE49-F238E27FC236}">
              <a16:creationId xmlns:a16="http://schemas.microsoft.com/office/drawing/2014/main" id="{DE1BE28C-329C-4A49-BED0-8370072DD71F}"/>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42875" y="123826"/>
          <a:ext cx="1381649" cy="1257300"/>
        </a:xfrm>
        <a:prstGeom prst="rect">
          <a:avLst/>
        </a:prstGeom>
      </xdr:spPr>
    </xdr:pic>
    <xdr:clientData/>
  </xdr:oneCellAnchor>
</xdr:wsDr>
</file>

<file path=xl/drawings/drawing90.xml><?xml version="1.0" encoding="utf-8"?>
<xdr:wsDr xmlns:xdr="http://schemas.openxmlformats.org/drawingml/2006/spreadsheetDrawing" xmlns:a="http://schemas.openxmlformats.org/drawingml/2006/main">
  <xdr:oneCellAnchor>
    <xdr:from>
      <xdr:col>0</xdr:col>
      <xdr:colOff>139700</xdr:colOff>
      <xdr:row>0</xdr:row>
      <xdr:rowOff>139700</xdr:rowOff>
    </xdr:from>
    <xdr:ext cx="1482969" cy="1248410"/>
    <xdr:pic>
      <xdr:nvPicPr>
        <xdr:cNvPr id="3" name="Picture 2">
          <a:extLst>
            <a:ext uri="{FF2B5EF4-FFF2-40B4-BE49-F238E27FC236}">
              <a16:creationId xmlns:a16="http://schemas.microsoft.com/office/drawing/2014/main" id="{00000000-0008-0000-4D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39700" y="139700"/>
          <a:ext cx="1482969" cy="1248410"/>
        </a:xfrm>
        <a:prstGeom prst="rect">
          <a:avLst/>
        </a:prstGeom>
      </xdr:spPr>
    </xdr:pic>
    <xdr:clientData/>
  </xdr:oneCellAnchor>
</xdr:wsDr>
</file>

<file path=xl/drawings/drawing91.xml><?xml version="1.0" encoding="utf-8"?>
<xdr:wsDr xmlns:xdr="http://schemas.openxmlformats.org/drawingml/2006/spreadsheetDrawing" xmlns:a="http://schemas.openxmlformats.org/drawingml/2006/main">
  <xdr:oneCellAnchor>
    <xdr:from>
      <xdr:col>0</xdr:col>
      <xdr:colOff>215900</xdr:colOff>
      <xdr:row>0</xdr:row>
      <xdr:rowOff>184150</xdr:rowOff>
    </xdr:from>
    <xdr:ext cx="1482969" cy="1248410"/>
    <xdr:pic>
      <xdr:nvPicPr>
        <xdr:cNvPr id="3" name="Picture 2">
          <a:extLst>
            <a:ext uri="{FF2B5EF4-FFF2-40B4-BE49-F238E27FC236}">
              <a16:creationId xmlns:a16="http://schemas.microsoft.com/office/drawing/2014/main" id="{00000000-0008-0000-4E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15900" y="184150"/>
          <a:ext cx="1482969" cy="1248410"/>
        </a:xfrm>
        <a:prstGeom prst="rect">
          <a:avLst/>
        </a:prstGeom>
      </xdr:spPr>
    </xdr:pic>
    <xdr:clientData/>
  </xdr:oneCellAnchor>
</xdr:wsDr>
</file>

<file path=xl/drawings/drawing92.xml><?xml version="1.0" encoding="utf-8"?>
<xdr:wsDr xmlns:xdr="http://schemas.openxmlformats.org/drawingml/2006/spreadsheetDrawing" xmlns:a="http://schemas.openxmlformats.org/drawingml/2006/main">
  <xdr:oneCellAnchor>
    <xdr:from>
      <xdr:col>0</xdr:col>
      <xdr:colOff>190500</xdr:colOff>
      <xdr:row>0</xdr:row>
      <xdr:rowOff>152400</xdr:rowOff>
    </xdr:from>
    <xdr:ext cx="1482969" cy="1248410"/>
    <xdr:pic>
      <xdr:nvPicPr>
        <xdr:cNvPr id="3" name="Picture 2">
          <a:extLst>
            <a:ext uri="{FF2B5EF4-FFF2-40B4-BE49-F238E27FC236}">
              <a16:creationId xmlns:a16="http://schemas.microsoft.com/office/drawing/2014/main" id="{00000000-0008-0000-4F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90500" y="152400"/>
          <a:ext cx="1482969" cy="1248410"/>
        </a:xfrm>
        <a:prstGeom prst="rect">
          <a:avLst/>
        </a:prstGeom>
      </xdr:spPr>
    </xdr:pic>
    <xdr:clientData/>
  </xdr:oneCellAnchor>
</xdr:wsDr>
</file>

<file path=xl/drawings/drawing93.xml><?xml version="1.0" encoding="utf-8"?>
<xdr:wsDr xmlns:xdr="http://schemas.openxmlformats.org/drawingml/2006/spreadsheetDrawing" xmlns:a="http://schemas.openxmlformats.org/drawingml/2006/main">
  <xdr:oneCellAnchor>
    <xdr:from>
      <xdr:col>0</xdr:col>
      <xdr:colOff>177800</xdr:colOff>
      <xdr:row>0</xdr:row>
      <xdr:rowOff>158750</xdr:rowOff>
    </xdr:from>
    <xdr:ext cx="1482969" cy="1248410"/>
    <xdr:pic>
      <xdr:nvPicPr>
        <xdr:cNvPr id="3" name="Picture 2">
          <a:extLst>
            <a:ext uri="{FF2B5EF4-FFF2-40B4-BE49-F238E27FC236}">
              <a16:creationId xmlns:a16="http://schemas.microsoft.com/office/drawing/2014/main" id="{00000000-0008-0000-50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77800" y="158750"/>
          <a:ext cx="1482969" cy="1248410"/>
        </a:xfrm>
        <a:prstGeom prst="rect">
          <a:avLst/>
        </a:prstGeom>
      </xdr:spPr>
    </xdr:pic>
    <xdr:clientData/>
  </xdr:oneCellAnchor>
</xdr:wsDr>
</file>

<file path=xl/drawings/drawing94.xml><?xml version="1.0" encoding="utf-8"?>
<xdr:wsDr xmlns:xdr="http://schemas.openxmlformats.org/drawingml/2006/spreadsheetDrawing" xmlns:a="http://schemas.openxmlformats.org/drawingml/2006/main">
  <xdr:oneCellAnchor>
    <xdr:from>
      <xdr:col>0</xdr:col>
      <xdr:colOff>165100</xdr:colOff>
      <xdr:row>0</xdr:row>
      <xdr:rowOff>114300</xdr:rowOff>
    </xdr:from>
    <xdr:ext cx="1482969" cy="1248410"/>
    <xdr:pic>
      <xdr:nvPicPr>
        <xdr:cNvPr id="3" name="Picture 2">
          <a:extLst>
            <a:ext uri="{FF2B5EF4-FFF2-40B4-BE49-F238E27FC236}">
              <a16:creationId xmlns:a16="http://schemas.microsoft.com/office/drawing/2014/main" id="{00000000-0008-0000-51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65100" y="114300"/>
          <a:ext cx="1482969" cy="1248410"/>
        </a:xfrm>
        <a:prstGeom prst="rect">
          <a:avLst/>
        </a:prstGeom>
      </xdr:spPr>
    </xdr:pic>
    <xdr:clientData/>
  </xdr:oneCellAnchor>
</xdr:wsDr>
</file>

<file path=xl/drawings/drawing95.xml><?xml version="1.0" encoding="utf-8"?>
<xdr:wsDr xmlns:xdr="http://schemas.openxmlformats.org/drawingml/2006/spreadsheetDrawing" xmlns:a="http://schemas.openxmlformats.org/drawingml/2006/main">
  <xdr:oneCellAnchor>
    <xdr:from>
      <xdr:col>0</xdr:col>
      <xdr:colOff>184150</xdr:colOff>
      <xdr:row>0</xdr:row>
      <xdr:rowOff>139700</xdr:rowOff>
    </xdr:from>
    <xdr:ext cx="1482969" cy="1248410"/>
    <xdr:pic>
      <xdr:nvPicPr>
        <xdr:cNvPr id="3" name="Picture 2">
          <a:extLst>
            <a:ext uri="{FF2B5EF4-FFF2-40B4-BE49-F238E27FC236}">
              <a16:creationId xmlns:a16="http://schemas.microsoft.com/office/drawing/2014/main" id="{00000000-0008-0000-52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84150" y="139700"/>
          <a:ext cx="1482969" cy="1248410"/>
        </a:xfrm>
        <a:prstGeom prst="rect">
          <a:avLst/>
        </a:prstGeom>
      </xdr:spPr>
    </xdr:pic>
    <xdr:clientData/>
  </xdr:oneCellAnchor>
</xdr:wsDr>
</file>

<file path=xl/drawings/drawing96.xml><?xml version="1.0" encoding="utf-8"?>
<xdr:wsDr xmlns:xdr="http://schemas.openxmlformats.org/drawingml/2006/spreadsheetDrawing" xmlns:a="http://schemas.openxmlformats.org/drawingml/2006/main">
  <xdr:oneCellAnchor>
    <xdr:from>
      <xdr:col>0</xdr:col>
      <xdr:colOff>165100</xdr:colOff>
      <xdr:row>0</xdr:row>
      <xdr:rowOff>152400</xdr:rowOff>
    </xdr:from>
    <xdr:ext cx="1482969" cy="1248410"/>
    <xdr:pic>
      <xdr:nvPicPr>
        <xdr:cNvPr id="3" name="Picture 2">
          <a:extLst>
            <a:ext uri="{FF2B5EF4-FFF2-40B4-BE49-F238E27FC236}">
              <a16:creationId xmlns:a16="http://schemas.microsoft.com/office/drawing/2014/main" id="{00000000-0008-0000-53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65100" y="152400"/>
          <a:ext cx="1482969" cy="1248410"/>
        </a:xfrm>
        <a:prstGeom prst="rect">
          <a:avLst/>
        </a:prstGeom>
      </xdr:spPr>
    </xdr:pic>
    <xdr:clientData/>
  </xdr:oneCellAnchor>
</xdr:wsDr>
</file>

<file path=xl/drawings/drawing97.xml><?xml version="1.0" encoding="utf-8"?>
<xdr:wsDr xmlns:xdr="http://schemas.openxmlformats.org/drawingml/2006/spreadsheetDrawing" xmlns:a="http://schemas.openxmlformats.org/drawingml/2006/main">
  <xdr:oneCellAnchor>
    <xdr:from>
      <xdr:col>0</xdr:col>
      <xdr:colOff>127000</xdr:colOff>
      <xdr:row>0</xdr:row>
      <xdr:rowOff>152400</xdr:rowOff>
    </xdr:from>
    <xdr:ext cx="1482969" cy="1248410"/>
    <xdr:pic>
      <xdr:nvPicPr>
        <xdr:cNvPr id="3" name="Picture 2">
          <a:extLst>
            <a:ext uri="{FF2B5EF4-FFF2-40B4-BE49-F238E27FC236}">
              <a16:creationId xmlns:a16="http://schemas.microsoft.com/office/drawing/2014/main" id="{00000000-0008-0000-54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27000" y="152400"/>
          <a:ext cx="1482969" cy="1248410"/>
        </a:xfrm>
        <a:prstGeom prst="rect">
          <a:avLst/>
        </a:prstGeom>
      </xdr:spPr>
    </xdr:pic>
    <xdr:clientData/>
  </xdr:oneCellAnchor>
</xdr:wsDr>
</file>

<file path=xl/drawings/drawing98.xml><?xml version="1.0" encoding="utf-8"?>
<xdr:wsDr xmlns:xdr="http://schemas.openxmlformats.org/drawingml/2006/spreadsheetDrawing" xmlns:a="http://schemas.openxmlformats.org/drawingml/2006/main">
  <xdr:oneCellAnchor>
    <xdr:from>
      <xdr:col>0</xdr:col>
      <xdr:colOff>203200</xdr:colOff>
      <xdr:row>0</xdr:row>
      <xdr:rowOff>165100</xdr:rowOff>
    </xdr:from>
    <xdr:ext cx="1482969" cy="1248410"/>
    <xdr:pic>
      <xdr:nvPicPr>
        <xdr:cNvPr id="3" name="Picture 2">
          <a:extLst>
            <a:ext uri="{FF2B5EF4-FFF2-40B4-BE49-F238E27FC236}">
              <a16:creationId xmlns:a16="http://schemas.microsoft.com/office/drawing/2014/main" id="{00000000-0008-0000-55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03200" y="165100"/>
          <a:ext cx="1482969" cy="1248410"/>
        </a:xfrm>
        <a:prstGeom prst="rect">
          <a:avLst/>
        </a:prstGeom>
      </xdr:spPr>
    </xdr:pic>
    <xdr:clientData/>
  </xdr:oneCellAnchor>
</xdr:wsDr>
</file>

<file path=xl/drawings/drawing99.xml><?xml version="1.0" encoding="utf-8"?>
<xdr:wsDr xmlns:xdr="http://schemas.openxmlformats.org/drawingml/2006/spreadsheetDrawing" xmlns:a="http://schemas.openxmlformats.org/drawingml/2006/main">
  <xdr:oneCellAnchor>
    <xdr:from>
      <xdr:col>0</xdr:col>
      <xdr:colOff>152400</xdr:colOff>
      <xdr:row>0</xdr:row>
      <xdr:rowOff>165100</xdr:rowOff>
    </xdr:from>
    <xdr:ext cx="1482969" cy="1248410"/>
    <xdr:pic>
      <xdr:nvPicPr>
        <xdr:cNvPr id="3" name="Picture 2">
          <a:extLst>
            <a:ext uri="{FF2B5EF4-FFF2-40B4-BE49-F238E27FC236}">
              <a16:creationId xmlns:a16="http://schemas.microsoft.com/office/drawing/2014/main" id="{00000000-0008-0000-56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52400" y="165100"/>
          <a:ext cx="1482969" cy="1248410"/>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Galliard/Shared/REPORTING/Performance%20Reporting/Jennifer%20W/Monthly%20Performanc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RF Expense Ratios"/>
      <sheetName val="Macro"/>
      <sheetName val="Monthly Assets"/>
      <sheetName val="Feb23"/>
      <sheetName val="Jan23"/>
      <sheetName val="Dec22"/>
      <sheetName val="Nov22"/>
      <sheetName val="Oct22"/>
      <sheetName val="Sep22"/>
      <sheetName val="Aug22"/>
      <sheetName val="Jul22"/>
      <sheetName val="Jun22"/>
      <sheetName val="May22"/>
      <sheetName val="Apr22"/>
      <sheetName val="Mar22"/>
      <sheetName val="Feb22"/>
      <sheetName val="Jan22"/>
      <sheetName val="Dec21"/>
      <sheetName val="Nov21"/>
      <sheetName val="Oct21"/>
      <sheetName val="Sep21"/>
      <sheetName val="Aug21"/>
      <sheetName val="Jul21"/>
      <sheetName val="Jun21"/>
      <sheetName val="May21"/>
      <sheetName val="Apr21"/>
      <sheetName val="Mar21"/>
      <sheetName val="Feb21"/>
      <sheetName val="Jan21"/>
      <sheetName val="Dec20"/>
      <sheetName val="Nov20"/>
      <sheetName val="Oct20"/>
      <sheetName val="Sep20"/>
      <sheetName val="Aug20"/>
      <sheetName val="Jul20"/>
      <sheetName val="Jun20"/>
      <sheetName val="May20"/>
      <sheetName val="Apr20"/>
      <sheetName val="Mar20"/>
      <sheetName val="Feb20"/>
      <sheetName val="Jan20"/>
      <sheetName val="Dec19"/>
      <sheetName val="Nov19"/>
      <sheetName val="Oct19"/>
      <sheetName val="Sep19"/>
      <sheetName val="Aug19"/>
      <sheetName val="Jul19"/>
      <sheetName val="Jun19"/>
      <sheetName val="May19"/>
      <sheetName val="Apr19"/>
      <sheetName val="Mar19"/>
      <sheetName val="Feb19"/>
      <sheetName val="Jan19"/>
      <sheetName val="Dec18"/>
      <sheetName val="Nov18"/>
      <sheetName val="Oct18"/>
      <sheetName val="Sep18"/>
      <sheetName val="Aug18"/>
      <sheetName val="Jul18"/>
      <sheetName val="Jun18"/>
      <sheetName val="May18"/>
      <sheetName val="Apr18"/>
      <sheetName val="Mar18"/>
      <sheetName val="Feb18"/>
      <sheetName val="Jan18"/>
      <sheetName val="Dec17"/>
      <sheetName val="Nov17"/>
      <sheetName val="Oct17"/>
      <sheetName val="Sep17"/>
      <sheetName val="Aug17"/>
      <sheetName val="Jul17"/>
      <sheetName val="Jun17"/>
      <sheetName val="May17"/>
      <sheetName val="Apr17"/>
      <sheetName val="Mar17"/>
      <sheetName val="Feb17"/>
      <sheetName val="Jan17"/>
      <sheetName val="Dec16"/>
      <sheetName val="Nov16"/>
      <sheetName val="Oct16"/>
      <sheetName val="Sep16"/>
      <sheetName val="Aug16"/>
      <sheetName val="Jul16"/>
      <sheetName val="Jun16"/>
    </sheetNames>
    <sheetDataSet>
      <sheetData sheetId="0">
        <row r="1">
          <cell r="D1">
            <v>44834</v>
          </cell>
        </row>
        <row r="21">
          <cell r="B21">
            <v>1.358E-3</v>
          </cell>
          <cell r="C21">
            <v>1.1487000000000001E-2</v>
          </cell>
        </row>
      </sheetData>
      <sheetData sheetId="1"/>
      <sheetData sheetId="2"/>
      <sheetData sheetId="3"/>
      <sheetData sheetId="4"/>
      <sheetData sheetId="5"/>
      <sheetData sheetId="6"/>
      <sheetData sheetId="7">
        <row r="1">
          <cell r="B1">
            <v>44865</v>
          </cell>
        </row>
      </sheetData>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00.xml.rels><?xml version="1.0" encoding="UTF-8" standalone="yes"?>
<Relationships xmlns="http://schemas.openxmlformats.org/package/2006/relationships"><Relationship Id="rId2" Type="http://schemas.openxmlformats.org/officeDocument/2006/relationships/drawing" Target="../drawings/drawing100.xml"/><Relationship Id="rId1" Type="http://schemas.openxmlformats.org/officeDocument/2006/relationships/printerSettings" Target="../printerSettings/printerSettings100.bin"/></Relationships>
</file>

<file path=xl/worksheets/_rels/sheet101.xml.rels><?xml version="1.0" encoding="UTF-8" standalone="yes"?>
<Relationships xmlns="http://schemas.openxmlformats.org/package/2006/relationships"><Relationship Id="rId2" Type="http://schemas.openxmlformats.org/officeDocument/2006/relationships/drawing" Target="../drawings/drawing101.xml"/><Relationship Id="rId1" Type="http://schemas.openxmlformats.org/officeDocument/2006/relationships/printerSettings" Target="../printerSettings/printerSettings101.bin"/></Relationships>
</file>

<file path=xl/worksheets/_rels/sheet102.xml.rels><?xml version="1.0" encoding="UTF-8" standalone="yes"?>
<Relationships xmlns="http://schemas.openxmlformats.org/package/2006/relationships"><Relationship Id="rId2" Type="http://schemas.openxmlformats.org/officeDocument/2006/relationships/drawing" Target="../drawings/drawing102.xml"/><Relationship Id="rId1" Type="http://schemas.openxmlformats.org/officeDocument/2006/relationships/printerSettings" Target="../printerSettings/printerSettings102.bin"/></Relationships>
</file>

<file path=xl/worksheets/_rels/sheet103.xml.rels><?xml version="1.0" encoding="UTF-8" standalone="yes"?>
<Relationships xmlns="http://schemas.openxmlformats.org/package/2006/relationships"><Relationship Id="rId2" Type="http://schemas.openxmlformats.org/officeDocument/2006/relationships/drawing" Target="../drawings/drawing103.xml"/><Relationship Id="rId1" Type="http://schemas.openxmlformats.org/officeDocument/2006/relationships/printerSettings" Target="../printerSettings/printerSettings103.bin"/></Relationships>
</file>

<file path=xl/worksheets/_rels/sheet104.xml.rels><?xml version="1.0" encoding="UTF-8" standalone="yes"?>
<Relationships xmlns="http://schemas.openxmlformats.org/package/2006/relationships"><Relationship Id="rId2" Type="http://schemas.openxmlformats.org/officeDocument/2006/relationships/drawing" Target="../drawings/drawing104.xml"/><Relationship Id="rId1" Type="http://schemas.openxmlformats.org/officeDocument/2006/relationships/printerSettings" Target="../printerSettings/printerSettings104.bin"/></Relationships>
</file>

<file path=xl/worksheets/_rels/sheet105.xml.rels><?xml version="1.0" encoding="UTF-8" standalone="yes"?>
<Relationships xmlns="http://schemas.openxmlformats.org/package/2006/relationships"><Relationship Id="rId2" Type="http://schemas.openxmlformats.org/officeDocument/2006/relationships/drawing" Target="../drawings/drawing105.xml"/><Relationship Id="rId1" Type="http://schemas.openxmlformats.org/officeDocument/2006/relationships/printerSettings" Target="../printerSettings/printerSettings105.bin"/></Relationships>
</file>

<file path=xl/worksheets/_rels/sheet106.xml.rels><?xml version="1.0" encoding="UTF-8" standalone="yes"?>
<Relationships xmlns="http://schemas.openxmlformats.org/package/2006/relationships"><Relationship Id="rId2" Type="http://schemas.openxmlformats.org/officeDocument/2006/relationships/drawing" Target="../drawings/drawing106.xml"/><Relationship Id="rId1" Type="http://schemas.openxmlformats.org/officeDocument/2006/relationships/printerSettings" Target="../printerSettings/printerSettings106.bin"/></Relationships>
</file>

<file path=xl/worksheets/_rels/sheet107.xml.rels><?xml version="1.0" encoding="UTF-8" standalone="yes"?>
<Relationships xmlns="http://schemas.openxmlformats.org/package/2006/relationships"><Relationship Id="rId2" Type="http://schemas.openxmlformats.org/officeDocument/2006/relationships/drawing" Target="../drawings/drawing107.xml"/><Relationship Id="rId1" Type="http://schemas.openxmlformats.org/officeDocument/2006/relationships/printerSettings" Target="../printerSettings/printerSettings107.bin"/></Relationships>
</file>

<file path=xl/worksheets/_rels/sheet108.xml.rels><?xml version="1.0" encoding="UTF-8" standalone="yes"?>
<Relationships xmlns="http://schemas.openxmlformats.org/package/2006/relationships"><Relationship Id="rId2" Type="http://schemas.openxmlformats.org/officeDocument/2006/relationships/drawing" Target="../drawings/drawing108.xml"/><Relationship Id="rId1" Type="http://schemas.openxmlformats.org/officeDocument/2006/relationships/printerSettings" Target="../printerSettings/printerSettings108.bin"/></Relationships>
</file>

<file path=xl/worksheets/_rels/sheet109.xml.rels><?xml version="1.0" encoding="UTF-8" standalone="yes"?>
<Relationships xmlns="http://schemas.openxmlformats.org/package/2006/relationships"><Relationship Id="rId2" Type="http://schemas.openxmlformats.org/officeDocument/2006/relationships/drawing" Target="../drawings/drawing109.xml"/><Relationship Id="rId1" Type="http://schemas.openxmlformats.org/officeDocument/2006/relationships/printerSettings" Target="../printerSettings/printerSettings10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10.xml.rels><?xml version="1.0" encoding="UTF-8" standalone="yes"?>
<Relationships xmlns="http://schemas.openxmlformats.org/package/2006/relationships"><Relationship Id="rId2" Type="http://schemas.openxmlformats.org/officeDocument/2006/relationships/drawing" Target="../drawings/drawing110.xml"/><Relationship Id="rId1" Type="http://schemas.openxmlformats.org/officeDocument/2006/relationships/printerSettings" Target="../printerSettings/printerSettings110.bin"/></Relationships>
</file>

<file path=xl/worksheets/_rels/sheet111.xml.rels><?xml version="1.0" encoding="UTF-8" standalone="yes"?>
<Relationships xmlns="http://schemas.openxmlformats.org/package/2006/relationships"><Relationship Id="rId2" Type="http://schemas.openxmlformats.org/officeDocument/2006/relationships/drawing" Target="../drawings/drawing111.xml"/><Relationship Id="rId1" Type="http://schemas.openxmlformats.org/officeDocument/2006/relationships/printerSettings" Target="../printerSettings/printerSettings111.bin"/></Relationships>
</file>

<file path=xl/worksheets/_rels/sheet112.xml.rels><?xml version="1.0" encoding="UTF-8" standalone="yes"?>
<Relationships xmlns="http://schemas.openxmlformats.org/package/2006/relationships"><Relationship Id="rId2" Type="http://schemas.openxmlformats.org/officeDocument/2006/relationships/drawing" Target="../drawings/drawing112.xml"/><Relationship Id="rId1" Type="http://schemas.openxmlformats.org/officeDocument/2006/relationships/printerSettings" Target="../printerSettings/printerSettings112.bin"/></Relationships>
</file>

<file path=xl/worksheets/_rels/sheet113.xml.rels><?xml version="1.0" encoding="UTF-8" standalone="yes"?>
<Relationships xmlns="http://schemas.openxmlformats.org/package/2006/relationships"><Relationship Id="rId2" Type="http://schemas.openxmlformats.org/officeDocument/2006/relationships/drawing" Target="../drawings/drawing113.xml"/><Relationship Id="rId1" Type="http://schemas.openxmlformats.org/officeDocument/2006/relationships/printerSettings" Target="../printerSettings/printerSettings113.bin"/></Relationships>
</file>

<file path=xl/worksheets/_rels/sheet114.xml.rels><?xml version="1.0" encoding="UTF-8" standalone="yes"?>
<Relationships xmlns="http://schemas.openxmlformats.org/package/2006/relationships"><Relationship Id="rId2" Type="http://schemas.openxmlformats.org/officeDocument/2006/relationships/drawing" Target="../drawings/drawing114.xml"/><Relationship Id="rId1" Type="http://schemas.openxmlformats.org/officeDocument/2006/relationships/printerSettings" Target="../printerSettings/printerSettings114.bin"/></Relationships>
</file>

<file path=xl/worksheets/_rels/sheet115.xml.rels><?xml version="1.0" encoding="UTF-8" standalone="yes"?>
<Relationships xmlns="http://schemas.openxmlformats.org/package/2006/relationships"><Relationship Id="rId2" Type="http://schemas.openxmlformats.org/officeDocument/2006/relationships/drawing" Target="../drawings/drawing115.xml"/><Relationship Id="rId1" Type="http://schemas.openxmlformats.org/officeDocument/2006/relationships/printerSettings" Target="../printerSettings/printerSettings115.bin"/></Relationships>
</file>

<file path=xl/worksheets/_rels/sheet116.xml.rels><?xml version="1.0" encoding="UTF-8" standalone="yes"?>
<Relationships xmlns="http://schemas.openxmlformats.org/package/2006/relationships"><Relationship Id="rId2" Type="http://schemas.openxmlformats.org/officeDocument/2006/relationships/drawing" Target="../drawings/drawing116.xml"/><Relationship Id="rId1" Type="http://schemas.openxmlformats.org/officeDocument/2006/relationships/printerSettings" Target="../printerSettings/printerSettings116.bin"/></Relationships>
</file>

<file path=xl/worksheets/_rels/sheet117.xml.rels><?xml version="1.0" encoding="UTF-8" standalone="yes"?>
<Relationships xmlns="http://schemas.openxmlformats.org/package/2006/relationships"><Relationship Id="rId2" Type="http://schemas.openxmlformats.org/officeDocument/2006/relationships/drawing" Target="../drawings/drawing117.xml"/><Relationship Id="rId1" Type="http://schemas.openxmlformats.org/officeDocument/2006/relationships/printerSettings" Target="../printerSettings/printerSettings117.bin"/></Relationships>
</file>

<file path=xl/worksheets/_rels/sheet118.xml.rels><?xml version="1.0" encoding="UTF-8" standalone="yes"?>
<Relationships xmlns="http://schemas.openxmlformats.org/package/2006/relationships"><Relationship Id="rId2" Type="http://schemas.openxmlformats.org/officeDocument/2006/relationships/drawing" Target="../drawings/drawing118.xml"/><Relationship Id="rId1" Type="http://schemas.openxmlformats.org/officeDocument/2006/relationships/printerSettings" Target="../printerSettings/printerSettings118.bin"/></Relationships>
</file>

<file path=xl/worksheets/_rels/sheet119.xml.rels><?xml version="1.0" encoding="UTF-8" standalone="yes"?>
<Relationships xmlns="http://schemas.openxmlformats.org/package/2006/relationships"><Relationship Id="rId2" Type="http://schemas.openxmlformats.org/officeDocument/2006/relationships/drawing" Target="../drawings/drawing119.xml"/><Relationship Id="rId1" Type="http://schemas.openxmlformats.org/officeDocument/2006/relationships/printerSettings" Target="../printerSettings/printerSettings119.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20.xml.rels><?xml version="1.0" encoding="UTF-8" standalone="yes"?>
<Relationships xmlns="http://schemas.openxmlformats.org/package/2006/relationships"><Relationship Id="rId2" Type="http://schemas.openxmlformats.org/officeDocument/2006/relationships/drawing" Target="../drawings/drawing120.xml"/><Relationship Id="rId1" Type="http://schemas.openxmlformats.org/officeDocument/2006/relationships/printerSettings" Target="../printerSettings/printerSettings120.bin"/></Relationships>
</file>

<file path=xl/worksheets/_rels/sheet121.xml.rels><?xml version="1.0" encoding="UTF-8" standalone="yes"?>
<Relationships xmlns="http://schemas.openxmlformats.org/package/2006/relationships"><Relationship Id="rId2" Type="http://schemas.openxmlformats.org/officeDocument/2006/relationships/drawing" Target="../drawings/drawing121.xml"/><Relationship Id="rId1" Type="http://schemas.openxmlformats.org/officeDocument/2006/relationships/printerSettings" Target="../printerSettings/printerSettings121.bin"/></Relationships>
</file>

<file path=xl/worksheets/_rels/sheet122.xml.rels><?xml version="1.0" encoding="UTF-8" standalone="yes"?>
<Relationships xmlns="http://schemas.openxmlformats.org/package/2006/relationships"><Relationship Id="rId2" Type="http://schemas.openxmlformats.org/officeDocument/2006/relationships/drawing" Target="../drawings/drawing122.xml"/><Relationship Id="rId1" Type="http://schemas.openxmlformats.org/officeDocument/2006/relationships/printerSettings" Target="../printerSettings/printerSettings122.bin"/></Relationships>
</file>

<file path=xl/worksheets/_rels/sheet123.xml.rels><?xml version="1.0" encoding="UTF-8" standalone="yes"?>
<Relationships xmlns="http://schemas.openxmlformats.org/package/2006/relationships"><Relationship Id="rId2" Type="http://schemas.openxmlformats.org/officeDocument/2006/relationships/drawing" Target="../drawings/drawing123.xml"/><Relationship Id="rId1" Type="http://schemas.openxmlformats.org/officeDocument/2006/relationships/printerSettings" Target="../printerSettings/printerSettings123.bin"/></Relationships>
</file>

<file path=xl/worksheets/_rels/sheet124.xml.rels><?xml version="1.0" encoding="UTF-8" standalone="yes"?>
<Relationships xmlns="http://schemas.openxmlformats.org/package/2006/relationships"><Relationship Id="rId2" Type="http://schemas.openxmlformats.org/officeDocument/2006/relationships/drawing" Target="../drawings/drawing124.xml"/><Relationship Id="rId1" Type="http://schemas.openxmlformats.org/officeDocument/2006/relationships/printerSettings" Target="../printerSettings/printerSettings124.bin"/></Relationships>
</file>

<file path=xl/worksheets/_rels/sheet125.xml.rels><?xml version="1.0" encoding="UTF-8" standalone="yes"?>
<Relationships xmlns="http://schemas.openxmlformats.org/package/2006/relationships"><Relationship Id="rId2" Type="http://schemas.openxmlformats.org/officeDocument/2006/relationships/drawing" Target="../drawings/drawing125.xml"/><Relationship Id="rId1" Type="http://schemas.openxmlformats.org/officeDocument/2006/relationships/printerSettings" Target="../printerSettings/printerSettings125.bin"/></Relationships>
</file>

<file path=xl/worksheets/_rels/sheet126.xml.rels><?xml version="1.0" encoding="UTF-8" standalone="yes"?>
<Relationships xmlns="http://schemas.openxmlformats.org/package/2006/relationships"><Relationship Id="rId2" Type="http://schemas.openxmlformats.org/officeDocument/2006/relationships/drawing" Target="../drawings/drawing126.xml"/><Relationship Id="rId1" Type="http://schemas.openxmlformats.org/officeDocument/2006/relationships/printerSettings" Target="../printerSettings/printerSettings126.bin"/></Relationships>
</file>

<file path=xl/worksheets/_rels/sheet127.xml.rels><?xml version="1.0" encoding="UTF-8" standalone="yes"?>
<Relationships xmlns="http://schemas.openxmlformats.org/package/2006/relationships"><Relationship Id="rId2" Type="http://schemas.openxmlformats.org/officeDocument/2006/relationships/drawing" Target="../drawings/drawing127.xml"/><Relationship Id="rId1" Type="http://schemas.openxmlformats.org/officeDocument/2006/relationships/printerSettings" Target="../printerSettings/printerSettings127.bin"/></Relationships>
</file>

<file path=xl/worksheets/_rels/sheet128.xml.rels><?xml version="1.0" encoding="UTF-8" standalone="yes"?>
<Relationships xmlns="http://schemas.openxmlformats.org/package/2006/relationships"><Relationship Id="rId2" Type="http://schemas.openxmlformats.org/officeDocument/2006/relationships/drawing" Target="../drawings/drawing128.xml"/><Relationship Id="rId1" Type="http://schemas.openxmlformats.org/officeDocument/2006/relationships/printerSettings" Target="../printerSettings/printerSettings128.bin"/></Relationships>
</file>

<file path=xl/worksheets/_rels/sheet129.xml.rels><?xml version="1.0" encoding="UTF-8" standalone="yes"?>
<Relationships xmlns="http://schemas.openxmlformats.org/package/2006/relationships"><Relationship Id="rId2" Type="http://schemas.openxmlformats.org/officeDocument/2006/relationships/drawing" Target="../drawings/drawing129.xml"/><Relationship Id="rId1" Type="http://schemas.openxmlformats.org/officeDocument/2006/relationships/printerSettings" Target="../printerSettings/printerSettings129.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30.xml.rels><?xml version="1.0" encoding="UTF-8" standalone="yes"?>
<Relationships xmlns="http://schemas.openxmlformats.org/package/2006/relationships"><Relationship Id="rId2" Type="http://schemas.openxmlformats.org/officeDocument/2006/relationships/drawing" Target="../drawings/drawing130.xml"/><Relationship Id="rId1" Type="http://schemas.openxmlformats.org/officeDocument/2006/relationships/printerSettings" Target="../printerSettings/printerSettings130.bin"/></Relationships>
</file>

<file path=xl/worksheets/_rels/sheet131.xml.rels><?xml version="1.0" encoding="UTF-8" standalone="yes"?>
<Relationships xmlns="http://schemas.openxmlformats.org/package/2006/relationships"><Relationship Id="rId2" Type="http://schemas.openxmlformats.org/officeDocument/2006/relationships/drawing" Target="../drawings/drawing131.xml"/><Relationship Id="rId1" Type="http://schemas.openxmlformats.org/officeDocument/2006/relationships/printerSettings" Target="../printerSettings/printerSettings131.bin"/></Relationships>
</file>

<file path=xl/worksheets/_rels/sheet132.xml.rels><?xml version="1.0" encoding="UTF-8" standalone="yes"?>
<Relationships xmlns="http://schemas.openxmlformats.org/package/2006/relationships"><Relationship Id="rId2" Type="http://schemas.openxmlformats.org/officeDocument/2006/relationships/drawing" Target="../drawings/drawing132.xml"/><Relationship Id="rId1" Type="http://schemas.openxmlformats.org/officeDocument/2006/relationships/printerSettings" Target="../printerSettings/printerSettings132.bin"/></Relationships>
</file>

<file path=xl/worksheets/_rels/sheet133.xml.rels><?xml version="1.0" encoding="UTF-8" standalone="yes"?>
<Relationships xmlns="http://schemas.openxmlformats.org/package/2006/relationships"><Relationship Id="rId2" Type="http://schemas.openxmlformats.org/officeDocument/2006/relationships/drawing" Target="../drawings/drawing133.xml"/><Relationship Id="rId1" Type="http://schemas.openxmlformats.org/officeDocument/2006/relationships/printerSettings" Target="../printerSettings/printerSettings133.bin"/></Relationships>
</file>

<file path=xl/worksheets/_rels/sheet134.xml.rels><?xml version="1.0" encoding="UTF-8" standalone="yes"?>
<Relationships xmlns="http://schemas.openxmlformats.org/package/2006/relationships"><Relationship Id="rId2" Type="http://schemas.openxmlformats.org/officeDocument/2006/relationships/drawing" Target="../drawings/drawing134.xml"/><Relationship Id="rId1" Type="http://schemas.openxmlformats.org/officeDocument/2006/relationships/printerSettings" Target="../printerSettings/printerSettings134.bin"/></Relationships>
</file>

<file path=xl/worksheets/_rels/sheet135.xml.rels><?xml version="1.0" encoding="UTF-8" standalone="yes"?>
<Relationships xmlns="http://schemas.openxmlformats.org/package/2006/relationships"><Relationship Id="rId2" Type="http://schemas.openxmlformats.org/officeDocument/2006/relationships/drawing" Target="../drawings/drawing135.xml"/><Relationship Id="rId1" Type="http://schemas.openxmlformats.org/officeDocument/2006/relationships/printerSettings" Target="../printerSettings/printerSettings135.bin"/></Relationships>
</file>

<file path=xl/worksheets/_rels/sheet136.xml.rels><?xml version="1.0" encoding="UTF-8" standalone="yes"?>
<Relationships xmlns="http://schemas.openxmlformats.org/package/2006/relationships"><Relationship Id="rId2" Type="http://schemas.openxmlformats.org/officeDocument/2006/relationships/drawing" Target="../drawings/drawing136.xml"/><Relationship Id="rId1" Type="http://schemas.openxmlformats.org/officeDocument/2006/relationships/printerSettings" Target="../printerSettings/printerSettings136.bin"/></Relationships>
</file>

<file path=xl/worksheets/_rels/sheet137.xml.rels><?xml version="1.0" encoding="UTF-8" standalone="yes"?>
<Relationships xmlns="http://schemas.openxmlformats.org/package/2006/relationships"><Relationship Id="rId2" Type="http://schemas.openxmlformats.org/officeDocument/2006/relationships/drawing" Target="../drawings/drawing137.xml"/><Relationship Id="rId1" Type="http://schemas.openxmlformats.org/officeDocument/2006/relationships/printerSettings" Target="../printerSettings/printerSettings137.bin"/></Relationships>
</file>

<file path=xl/worksheets/_rels/sheet138.xml.rels><?xml version="1.0" encoding="UTF-8" standalone="yes"?>
<Relationships xmlns="http://schemas.openxmlformats.org/package/2006/relationships"><Relationship Id="rId2" Type="http://schemas.openxmlformats.org/officeDocument/2006/relationships/drawing" Target="../drawings/drawing138.xml"/><Relationship Id="rId1" Type="http://schemas.openxmlformats.org/officeDocument/2006/relationships/printerSettings" Target="../printerSettings/printerSettings138.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34.x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35.xml"/><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36.xml"/><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2" Type="http://schemas.openxmlformats.org/officeDocument/2006/relationships/drawing" Target="../drawings/drawing37.xml"/><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2" Type="http://schemas.openxmlformats.org/officeDocument/2006/relationships/drawing" Target="../drawings/drawing38.xml"/><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2" Type="http://schemas.openxmlformats.org/officeDocument/2006/relationships/drawing" Target="../drawings/drawing39.xml"/><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2" Type="http://schemas.openxmlformats.org/officeDocument/2006/relationships/drawing" Target="../drawings/drawing40.xml"/><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2" Type="http://schemas.openxmlformats.org/officeDocument/2006/relationships/drawing" Target="../drawings/drawing41.xml"/><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2" Type="http://schemas.openxmlformats.org/officeDocument/2006/relationships/drawing" Target="../drawings/drawing42.xml"/><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2" Type="http://schemas.openxmlformats.org/officeDocument/2006/relationships/drawing" Target="../drawings/drawing43.xml"/><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2" Type="http://schemas.openxmlformats.org/officeDocument/2006/relationships/drawing" Target="../drawings/drawing44.xml"/><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2" Type="http://schemas.openxmlformats.org/officeDocument/2006/relationships/drawing" Target="../drawings/drawing45.xml"/><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2" Type="http://schemas.openxmlformats.org/officeDocument/2006/relationships/drawing" Target="../drawings/drawing46.xml"/><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2" Type="http://schemas.openxmlformats.org/officeDocument/2006/relationships/drawing" Target="../drawings/drawing47.xml"/><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2" Type="http://schemas.openxmlformats.org/officeDocument/2006/relationships/drawing" Target="../drawings/drawing48.xml"/><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2" Type="http://schemas.openxmlformats.org/officeDocument/2006/relationships/drawing" Target="../drawings/drawing49.xml"/><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2" Type="http://schemas.openxmlformats.org/officeDocument/2006/relationships/drawing" Target="../drawings/drawing50.xml"/><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2" Type="http://schemas.openxmlformats.org/officeDocument/2006/relationships/drawing" Target="../drawings/drawing51.xml"/><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2" Type="http://schemas.openxmlformats.org/officeDocument/2006/relationships/drawing" Target="../drawings/drawing52.xml"/><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2" Type="http://schemas.openxmlformats.org/officeDocument/2006/relationships/drawing" Target="../drawings/drawing53.xml"/><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2" Type="http://schemas.openxmlformats.org/officeDocument/2006/relationships/drawing" Target="../drawings/drawing54.xml"/><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2" Type="http://schemas.openxmlformats.org/officeDocument/2006/relationships/drawing" Target="../drawings/drawing55.xml"/><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2" Type="http://schemas.openxmlformats.org/officeDocument/2006/relationships/drawing" Target="../drawings/drawing56.xml"/><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2" Type="http://schemas.openxmlformats.org/officeDocument/2006/relationships/drawing" Target="../drawings/drawing57.xml"/><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2" Type="http://schemas.openxmlformats.org/officeDocument/2006/relationships/drawing" Target="../drawings/drawing58.xml"/><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2" Type="http://schemas.openxmlformats.org/officeDocument/2006/relationships/drawing" Target="../drawings/drawing59.xml"/><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2" Type="http://schemas.openxmlformats.org/officeDocument/2006/relationships/drawing" Target="../drawings/drawing60.xml"/><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2" Type="http://schemas.openxmlformats.org/officeDocument/2006/relationships/drawing" Target="../drawings/drawing61.xml"/><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2" Type="http://schemas.openxmlformats.org/officeDocument/2006/relationships/drawing" Target="../drawings/drawing62.xml"/><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2" Type="http://schemas.openxmlformats.org/officeDocument/2006/relationships/drawing" Target="../drawings/drawing63.xml"/><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2" Type="http://schemas.openxmlformats.org/officeDocument/2006/relationships/drawing" Target="../drawings/drawing64.xml"/><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2" Type="http://schemas.openxmlformats.org/officeDocument/2006/relationships/drawing" Target="../drawings/drawing65.xml"/><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2" Type="http://schemas.openxmlformats.org/officeDocument/2006/relationships/drawing" Target="../drawings/drawing66.xml"/><Relationship Id="rId1" Type="http://schemas.openxmlformats.org/officeDocument/2006/relationships/printerSettings" Target="../printerSettings/printerSettings66.bin"/></Relationships>
</file>

<file path=xl/worksheets/_rels/sheet67.xml.rels><?xml version="1.0" encoding="UTF-8" standalone="yes"?>
<Relationships xmlns="http://schemas.openxmlformats.org/package/2006/relationships"><Relationship Id="rId2" Type="http://schemas.openxmlformats.org/officeDocument/2006/relationships/drawing" Target="../drawings/drawing67.xml"/><Relationship Id="rId1" Type="http://schemas.openxmlformats.org/officeDocument/2006/relationships/printerSettings" Target="../printerSettings/printerSettings67.bin"/></Relationships>
</file>

<file path=xl/worksheets/_rels/sheet68.xml.rels><?xml version="1.0" encoding="UTF-8" standalone="yes"?>
<Relationships xmlns="http://schemas.openxmlformats.org/package/2006/relationships"><Relationship Id="rId2" Type="http://schemas.openxmlformats.org/officeDocument/2006/relationships/drawing" Target="../drawings/drawing68.xml"/><Relationship Id="rId1" Type="http://schemas.openxmlformats.org/officeDocument/2006/relationships/printerSettings" Target="../printerSettings/printerSettings68.bin"/></Relationships>
</file>

<file path=xl/worksheets/_rels/sheet69.xml.rels><?xml version="1.0" encoding="UTF-8" standalone="yes"?>
<Relationships xmlns="http://schemas.openxmlformats.org/package/2006/relationships"><Relationship Id="rId2" Type="http://schemas.openxmlformats.org/officeDocument/2006/relationships/drawing" Target="../drawings/drawing69.xml"/><Relationship Id="rId1" Type="http://schemas.openxmlformats.org/officeDocument/2006/relationships/printerSettings" Target="../printerSettings/printerSettings69.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2" Type="http://schemas.openxmlformats.org/officeDocument/2006/relationships/drawing" Target="../drawings/drawing70.xml"/><Relationship Id="rId1"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2" Type="http://schemas.openxmlformats.org/officeDocument/2006/relationships/drawing" Target="../drawings/drawing71.xml"/><Relationship Id="rId1" Type="http://schemas.openxmlformats.org/officeDocument/2006/relationships/printerSettings" Target="../printerSettings/printerSettings71.bin"/></Relationships>
</file>

<file path=xl/worksheets/_rels/sheet72.xml.rels><?xml version="1.0" encoding="UTF-8" standalone="yes"?>
<Relationships xmlns="http://schemas.openxmlformats.org/package/2006/relationships"><Relationship Id="rId2" Type="http://schemas.openxmlformats.org/officeDocument/2006/relationships/drawing" Target="../drawings/drawing72.xml"/><Relationship Id="rId1" Type="http://schemas.openxmlformats.org/officeDocument/2006/relationships/printerSettings" Target="../printerSettings/printerSettings72.bin"/></Relationships>
</file>

<file path=xl/worksheets/_rels/sheet73.xml.rels><?xml version="1.0" encoding="UTF-8" standalone="yes"?>
<Relationships xmlns="http://schemas.openxmlformats.org/package/2006/relationships"><Relationship Id="rId2" Type="http://schemas.openxmlformats.org/officeDocument/2006/relationships/drawing" Target="../drawings/drawing73.xml"/><Relationship Id="rId1" Type="http://schemas.openxmlformats.org/officeDocument/2006/relationships/printerSettings" Target="../printerSettings/printerSettings73.bin"/></Relationships>
</file>

<file path=xl/worksheets/_rels/sheet74.xml.rels><?xml version="1.0" encoding="UTF-8" standalone="yes"?>
<Relationships xmlns="http://schemas.openxmlformats.org/package/2006/relationships"><Relationship Id="rId2" Type="http://schemas.openxmlformats.org/officeDocument/2006/relationships/drawing" Target="../drawings/drawing74.xml"/><Relationship Id="rId1" Type="http://schemas.openxmlformats.org/officeDocument/2006/relationships/printerSettings" Target="../printerSettings/printerSettings74.bin"/></Relationships>
</file>

<file path=xl/worksheets/_rels/sheet75.xml.rels><?xml version="1.0" encoding="UTF-8" standalone="yes"?>
<Relationships xmlns="http://schemas.openxmlformats.org/package/2006/relationships"><Relationship Id="rId2" Type="http://schemas.openxmlformats.org/officeDocument/2006/relationships/drawing" Target="../drawings/drawing75.xml"/><Relationship Id="rId1" Type="http://schemas.openxmlformats.org/officeDocument/2006/relationships/printerSettings" Target="../printerSettings/printerSettings75.bin"/></Relationships>
</file>

<file path=xl/worksheets/_rels/sheet76.xml.rels><?xml version="1.0" encoding="UTF-8" standalone="yes"?>
<Relationships xmlns="http://schemas.openxmlformats.org/package/2006/relationships"><Relationship Id="rId2" Type="http://schemas.openxmlformats.org/officeDocument/2006/relationships/drawing" Target="../drawings/drawing76.xml"/><Relationship Id="rId1" Type="http://schemas.openxmlformats.org/officeDocument/2006/relationships/printerSettings" Target="../printerSettings/printerSettings76.bin"/></Relationships>
</file>

<file path=xl/worksheets/_rels/sheet77.xml.rels><?xml version="1.0" encoding="UTF-8" standalone="yes"?>
<Relationships xmlns="http://schemas.openxmlformats.org/package/2006/relationships"><Relationship Id="rId2" Type="http://schemas.openxmlformats.org/officeDocument/2006/relationships/drawing" Target="../drawings/drawing77.xml"/><Relationship Id="rId1" Type="http://schemas.openxmlformats.org/officeDocument/2006/relationships/printerSettings" Target="../printerSettings/printerSettings77.bin"/></Relationships>
</file>

<file path=xl/worksheets/_rels/sheet78.xml.rels><?xml version="1.0" encoding="UTF-8" standalone="yes"?>
<Relationships xmlns="http://schemas.openxmlformats.org/package/2006/relationships"><Relationship Id="rId2" Type="http://schemas.openxmlformats.org/officeDocument/2006/relationships/drawing" Target="../drawings/drawing78.xml"/><Relationship Id="rId1" Type="http://schemas.openxmlformats.org/officeDocument/2006/relationships/printerSettings" Target="../printerSettings/printerSettings78.bin"/></Relationships>
</file>

<file path=xl/worksheets/_rels/sheet79.xml.rels><?xml version="1.0" encoding="UTF-8" standalone="yes"?>
<Relationships xmlns="http://schemas.openxmlformats.org/package/2006/relationships"><Relationship Id="rId2" Type="http://schemas.openxmlformats.org/officeDocument/2006/relationships/drawing" Target="../drawings/drawing79.xml"/><Relationship Id="rId1" Type="http://schemas.openxmlformats.org/officeDocument/2006/relationships/printerSettings" Target="../printerSettings/printerSettings79.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80.xml.rels><?xml version="1.0" encoding="UTF-8" standalone="yes"?>
<Relationships xmlns="http://schemas.openxmlformats.org/package/2006/relationships"><Relationship Id="rId2" Type="http://schemas.openxmlformats.org/officeDocument/2006/relationships/drawing" Target="../drawings/drawing80.xml"/><Relationship Id="rId1" Type="http://schemas.openxmlformats.org/officeDocument/2006/relationships/printerSettings" Target="../printerSettings/printerSettings80.bin"/></Relationships>
</file>

<file path=xl/worksheets/_rels/sheet81.xml.rels><?xml version="1.0" encoding="UTF-8" standalone="yes"?>
<Relationships xmlns="http://schemas.openxmlformats.org/package/2006/relationships"><Relationship Id="rId2" Type="http://schemas.openxmlformats.org/officeDocument/2006/relationships/drawing" Target="../drawings/drawing81.xml"/><Relationship Id="rId1" Type="http://schemas.openxmlformats.org/officeDocument/2006/relationships/printerSettings" Target="../printerSettings/printerSettings81.bin"/></Relationships>
</file>

<file path=xl/worksheets/_rels/sheet82.xml.rels><?xml version="1.0" encoding="UTF-8" standalone="yes"?>
<Relationships xmlns="http://schemas.openxmlformats.org/package/2006/relationships"><Relationship Id="rId2" Type="http://schemas.openxmlformats.org/officeDocument/2006/relationships/drawing" Target="../drawings/drawing82.xml"/><Relationship Id="rId1" Type="http://schemas.openxmlformats.org/officeDocument/2006/relationships/printerSettings" Target="../printerSettings/printerSettings82.bin"/></Relationships>
</file>

<file path=xl/worksheets/_rels/sheet83.xml.rels><?xml version="1.0" encoding="UTF-8" standalone="yes"?>
<Relationships xmlns="http://schemas.openxmlformats.org/package/2006/relationships"><Relationship Id="rId2" Type="http://schemas.openxmlformats.org/officeDocument/2006/relationships/drawing" Target="../drawings/drawing83.xml"/><Relationship Id="rId1" Type="http://schemas.openxmlformats.org/officeDocument/2006/relationships/printerSettings" Target="../printerSettings/printerSettings83.bin"/></Relationships>
</file>

<file path=xl/worksheets/_rels/sheet84.xml.rels><?xml version="1.0" encoding="UTF-8" standalone="yes"?>
<Relationships xmlns="http://schemas.openxmlformats.org/package/2006/relationships"><Relationship Id="rId2" Type="http://schemas.openxmlformats.org/officeDocument/2006/relationships/drawing" Target="../drawings/drawing84.xml"/><Relationship Id="rId1" Type="http://schemas.openxmlformats.org/officeDocument/2006/relationships/printerSettings" Target="../printerSettings/printerSettings84.bin"/></Relationships>
</file>

<file path=xl/worksheets/_rels/sheet85.xml.rels><?xml version="1.0" encoding="UTF-8" standalone="yes"?>
<Relationships xmlns="http://schemas.openxmlformats.org/package/2006/relationships"><Relationship Id="rId2" Type="http://schemas.openxmlformats.org/officeDocument/2006/relationships/drawing" Target="../drawings/drawing85.xml"/><Relationship Id="rId1" Type="http://schemas.openxmlformats.org/officeDocument/2006/relationships/printerSettings" Target="../printerSettings/printerSettings85.bin"/></Relationships>
</file>

<file path=xl/worksheets/_rels/sheet86.xml.rels><?xml version="1.0" encoding="UTF-8" standalone="yes"?>
<Relationships xmlns="http://schemas.openxmlformats.org/package/2006/relationships"><Relationship Id="rId2" Type="http://schemas.openxmlformats.org/officeDocument/2006/relationships/drawing" Target="../drawings/drawing86.xml"/><Relationship Id="rId1" Type="http://schemas.openxmlformats.org/officeDocument/2006/relationships/printerSettings" Target="../printerSettings/printerSettings86.bin"/></Relationships>
</file>

<file path=xl/worksheets/_rels/sheet87.xml.rels><?xml version="1.0" encoding="UTF-8" standalone="yes"?>
<Relationships xmlns="http://schemas.openxmlformats.org/package/2006/relationships"><Relationship Id="rId2" Type="http://schemas.openxmlformats.org/officeDocument/2006/relationships/drawing" Target="../drawings/drawing87.xml"/><Relationship Id="rId1" Type="http://schemas.openxmlformats.org/officeDocument/2006/relationships/printerSettings" Target="../printerSettings/printerSettings87.bin"/></Relationships>
</file>

<file path=xl/worksheets/_rels/sheet88.xml.rels><?xml version="1.0" encoding="UTF-8" standalone="yes"?>
<Relationships xmlns="http://schemas.openxmlformats.org/package/2006/relationships"><Relationship Id="rId2" Type="http://schemas.openxmlformats.org/officeDocument/2006/relationships/drawing" Target="../drawings/drawing88.xml"/><Relationship Id="rId1" Type="http://schemas.openxmlformats.org/officeDocument/2006/relationships/printerSettings" Target="../printerSettings/printerSettings88.bin"/></Relationships>
</file>

<file path=xl/worksheets/_rels/sheet89.xml.rels><?xml version="1.0" encoding="UTF-8" standalone="yes"?>
<Relationships xmlns="http://schemas.openxmlformats.org/package/2006/relationships"><Relationship Id="rId2" Type="http://schemas.openxmlformats.org/officeDocument/2006/relationships/drawing" Target="../drawings/drawing89.xml"/><Relationship Id="rId1" Type="http://schemas.openxmlformats.org/officeDocument/2006/relationships/printerSettings" Target="../printerSettings/printerSettings89.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_rels/sheet90.xml.rels><?xml version="1.0" encoding="UTF-8" standalone="yes"?>
<Relationships xmlns="http://schemas.openxmlformats.org/package/2006/relationships"><Relationship Id="rId2" Type="http://schemas.openxmlformats.org/officeDocument/2006/relationships/drawing" Target="../drawings/drawing90.xml"/><Relationship Id="rId1" Type="http://schemas.openxmlformats.org/officeDocument/2006/relationships/printerSettings" Target="../printerSettings/printerSettings90.bin"/></Relationships>
</file>

<file path=xl/worksheets/_rels/sheet91.xml.rels><?xml version="1.0" encoding="UTF-8" standalone="yes"?>
<Relationships xmlns="http://schemas.openxmlformats.org/package/2006/relationships"><Relationship Id="rId2" Type="http://schemas.openxmlformats.org/officeDocument/2006/relationships/drawing" Target="../drawings/drawing91.xml"/><Relationship Id="rId1" Type="http://schemas.openxmlformats.org/officeDocument/2006/relationships/printerSettings" Target="../printerSettings/printerSettings91.bin"/></Relationships>
</file>

<file path=xl/worksheets/_rels/sheet92.xml.rels><?xml version="1.0" encoding="UTF-8" standalone="yes"?>
<Relationships xmlns="http://schemas.openxmlformats.org/package/2006/relationships"><Relationship Id="rId2" Type="http://schemas.openxmlformats.org/officeDocument/2006/relationships/drawing" Target="../drawings/drawing92.xml"/><Relationship Id="rId1" Type="http://schemas.openxmlformats.org/officeDocument/2006/relationships/printerSettings" Target="../printerSettings/printerSettings92.bin"/></Relationships>
</file>

<file path=xl/worksheets/_rels/sheet93.xml.rels><?xml version="1.0" encoding="UTF-8" standalone="yes"?>
<Relationships xmlns="http://schemas.openxmlformats.org/package/2006/relationships"><Relationship Id="rId2" Type="http://schemas.openxmlformats.org/officeDocument/2006/relationships/drawing" Target="../drawings/drawing93.xml"/><Relationship Id="rId1" Type="http://schemas.openxmlformats.org/officeDocument/2006/relationships/printerSettings" Target="../printerSettings/printerSettings93.bin"/></Relationships>
</file>

<file path=xl/worksheets/_rels/sheet94.xml.rels><?xml version="1.0" encoding="UTF-8" standalone="yes"?>
<Relationships xmlns="http://schemas.openxmlformats.org/package/2006/relationships"><Relationship Id="rId2" Type="http://schemas.openxmlformats.org/officeDocument/2006/relationships/drawing" Target="../drawings/drawing94.xml"/><Relationship Id="rId1" Type="http://schemas.openxmlformats.org/officeDocument/2006/relationships/printerSettings" Target="../printerSettings/printerSettings94.bin"/></Relationships>
</file>

<file path=xl/worksheets/_rels/sheet95.xml.rels><?xml version="1.0" encoding="UTF-8" standalone="yes"?>
<Relationships xmlns="http://schemas.openxmlformats.org/package/2006/relationships"><Relationship Id="rId2" Type="http://schemas.openxmlformats.org/officeDocument/2006/relationships/drawing" Target="../drawings/drawing95.xml"/><Relationship Id="rId1" Type="http://schemas.openxmlformats.org/officeDocument/2006/relationships/printerSettings" Target="../printerSettings/printerSettings95.bin"/></Relationships>
</file>

<file path=xl/worksheets/_rels/sheet96.xml.rels><?xml version="1.0" encoding="UTF-8" standalone="yes"?>
<Relationships xmlns="http://schemas.openxmlformats.org/package/2006/relationships"><Relationship Id="rId2" Type="http://schemas.openxmlformats.org/officeDocument/2006/relationships/drawing" Target="../drawings/drawing96.xml"/><Relationship Id="rId1" Type="http://schemas.openxmlformats.org/officeDocument/2006/relationships/printerSettings" Target="../printerSettings/printerSettings96.bin"/></Relationships>
</file>

<file path=xl/worksheets/_rels/sheet97.xml.rels><?xml version="1.0" encoding="UTF-8" standalone="yes"?>
<Relationships xmlns="http://schemas.openxmlformats.org/package/2006/relationships"><Relationship Id="rId2" Type="http://schemas.openxmlformats.org/officeDocument/2006/relationships/drawing" Target="../drawings/drawing97.xml"/><Relationship Id="rId1" Type="http://schemas.openxmlformats.org/officeDocument/2006/relationships/printerSettings" Target="../printerSettings/printerSettings97.bin"/></Relationships>
</file>

<file path=xl/worksheets/_rels/sheet98.xml.rels><?xml version="1.0" encoding="UTF-8" standalone="yes"?>
<Relationships xmlns="http://schemas.openxmlformats.org/package/2006/relationships"><Relationship Id="rId2" Type="http://schemas.openxmlformats.org/officeDocument/2006/relationships/drawing" Target="../drawings/drawing98.xml"/><Relationship Id="rId1" Type="http://schemas.openxmlformats.org/officeDocument/2006/relationships/printerSettings" Target="../printerSettings/printerSettings98.bin"/></Relationships>
</file>

<file path=xl/worksheets/_rels/sheet99.xml.rels><?xml version="1.0" encoding="UTF-8" standalone="yes"?>
<Relationships xmlns="http://schemas.openxmlformats.org/package/2006/relationships"><Relationship Id="rId2" Type="http://schemas.openxmlformats.org/officeDocument/2006/relationships/drawing" Target="../drawings/drawing99.xml"/><Relationship Id="rId1" Type="http://schemas.openxmlformats.org/officeDocument/2006/relationships/printerSettings" Target="../printerSettings/printerSettings9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BFC45C-1374-4C23-B8B8-0438AC777E1F}">
  <sheetPr>
    <pageSetUpPr fitToPage="1"/>
  </sheetPr>
  <dimension ref="A1:T24"/>
  <sheetViews>
    <sheetView showGridLines="0" tabSelected="1" zoomScaleNormal="100" workbookViewId="0">
      <selection activeCell="E2" sqref="E2"/>
    </sheetView>
  </sheetViews>
  <sheetFormatPr defaultRowHeight="16.5"/>
  <cols>
    <col min="1" max="2" width="9.140625" style="47"/>
    <col min="3" max="4" width="3.140625" style="47" customWidth="1"/>
    <col min="5" max="5" width="49.140625" style="47" customWidth="1"/>
    <col min="6" max="6" width="10" style="47" bestFit="1" customWidth="1"/>
    <col min="7" max="16" width="9.140625" style="47"/>
    <col min="17" max="17" width="9.85546875" style="47" bestFit="1" customWidth="1"/>
    <col min="18" max="16384" width="9.140625" style="47"/>
  </cols>
  <sheetData>
    <row r="1" spans="5:20" ht="72">
      <c r="E1" s="78">
        <v>45382</v>
      </c>
      <c r="F1" s="79" t="s">
        <v>0</v>
      </c>
      <c r="G1" s="79" t="s">
        <v>33</v>
      </c>
      <c r="H1" s="79" t="s">
        <v>34</v>
      </c>
      <c r="I1" s="79" t="s">
        <v>35</v>
      </c>
      <c r="J1" s="79" t="s">
        <v>36</v>
      </c>
      <c r="K1" s="79" t="s">
        <v>37</v>
      </c>
      <c r="L1" s="79" t="s">
        <v>38</v>
      </c>
      <c r="M1" s="79" t="s">
        <v>39</v>
      </c>
      <c r="N1" s="79" t="s">
        <v>40</v>
      </c>
      <c r="O1" s="79" t="s">
        <v>41</v>
      </c>
      <c r="P1" s="79" t="s">
        <v>42</v>
      </c>
      <c r="Q1" s="79" t="s">
        <v>43</v>
      </c>
      <c r="R1" s="138" t="s">
        <v>133</v>
      </c>
      <c r="S1" s="138" t="s">
        <v>134</v>
      </c>
    </row>
    <row r="2" spans="5:20" ht="32.1" customHeight="1">
      <c r="E2" s="80" t="s">
        <v>116</v>
      </c>
      <c r="F2" s="81">
        <v>949907745</v>
      </c>
      <c r="G2" s="82">
        <v>0.17689639900000387</v>
      </c>
      <c r="H2" s="82">
        <v>0.50049037182093858</v>
      </c>
      <c r="I2" s="82">
        <v>1.1254699256376011</v>
      </c>
      <c r="J2" s="82">
        <v>0.50049037182093858</v>
      </c>
      <c r="K2" s="82">
        <v>2.0760370306921461</v>
      </c>
      <c r="L2" s="82">
        <v>1.4263395975655069</v>
      </c>
      <c r="M2" s="82">
        <v>1.4486039151135222</v>
      </c>
      <c r="N2" s="82">
        <v>1.4027897397532962</v>
      </c>
      <c r="O2" s="82">
        <v>1.2367208348678549</v>
      </c>
      <c r="P2" s="82">
        <v>4.007659062418</v>
      </c>
      <c r="Q2" s="83">
        <v>31321</v>
      </c>
      <c r="R2" s="139">
        <v>0.13965349464800531</v>
      </c>
      <c r="S2" s="139">
        <v>1.161062493112351</v>
      </c>
    </row>
    <row r="4" spans="5:20">
      <c r="E4" s="140" t="s">
        <v>47</v>
      </c>
      <c r="F4" s="140"/>
      <c r="G4" s="140"/>
      <c r="H4" s="140"/>
      <c r="I4" s="140"/>
      <c r="J4" s="140"/>
      <c r="K4" s="140"/>
      <c r="L4" s="140"/>
      <c r="M4" s="140"/>
      <c r="N4" s="140"/>
      <c r="O4" s="140"/>
      <c r="P4" s="140"/>
      <c r="Q4" s="140"/>
      <c r="R4" s="140"/>
      <c r="S4" s="140"/>
      <c r="T4" s="84"/>
    </row>
    <row r="5" spans="5:20">
      <c r="E5" s="140" t="s">
        <v>115</v>
      </c>
      <c r="F5" s="140"/>
      <c r="G5" s="140"/>
      <c r="H5" s="140"/>
      <c r="I5" s="140"/>
      <c r="J5" s="140"/>
      <c r="K5" s="140"/>
      <c r="L5" s="140"/>
      <c r="M5" s="140"/>
      <c r="N5" s="140"/>
      <c r="O5" s="140"/>
      <c r="P5" s="140"/>
      <c r="Q5" s="140"/>
      <c r="R5" s="140"/>
      <c r="S5" s="140"/>
      <c r="T5" s="84"/>
    </row>
    <row r="6" spans="5:20">
      <c r="E6" s="141" t="s">
        <v>48</v>
      </c>
      <c r="F6" s="141"/>
      <c r="G6" s="141"/>
      <c r="H6" s="141"/>
      <c r="I6" s="141"/>
      <c r="J6" s="141"/>
      <c r="K6" s="141"/>
      <c r="L6" s="141"/>
      <c r="M6" s="141"/>
      <c r="N6" s="141"/>
      <c r="O6" s="141"/>
      <c r="P6" s="141"/>
      <c r="Q6" s="141"/>
      <c r="R6" s="141"/>
      <c r="S6" s="141"/>
      <c r="T6" s="84"/>
    </row>
    <row r="7" spans="5:20" ht="36" customHeight="1">
      <c r="E7" s="142" t="s">
        <v>118</v>
      </c>
      <c r="F7" s="142"/>
      <c r="G7" s="142"/>
      <c r="H7" s="142"/>
      <c r="I7" s="142"/>
      <c r="J7" s="142"/>
      <c r="K7" s="142"/>
      <c r="L7" s="142"/>
      <c r="M7" s="142"/>
      <c r="N7" s="142"/>
      <c r="O7" s="142"/>
      <c r="P7" s="142"/>
      <c r="Q7" s="142"/>
      <c r="R7" s="142"/>
      <c r="S7" s="142"/>
      <c r="T7" s="84"/>
    </row>
    <row r="19" spans="1:4">
      <c r="A19" s="77"/>
      <c r="B19" s="77"/>
      <c r="C19" s="77"/>
      <c r="D19" s="77"/>
    </row>
    <row r="20" spans="1:4">
      <c r="A20" s="77"/>
      <c r="B20" s="77"/>
      <c r="C20" s="77"/>
      <c r="D20" s="77"/>
    </row>
    <row r="21" spans="1:4">
      <c r="A21" s="77"/>
      <c r="B21" s="77"/>
      <c r="C21" s="77"/>
      <c r="D21" s="77"/>
    </row>
    <row r="22" spans="1:4">
      <c r="A22" s="77"/>
      <c r="B22" s="77"/>
      <c r="C22" s="77"/>
      <c r="D22" s="77"/>
    </row>
    <row r="23" spans="1:4">
      <c r="A23" s="77"/>
      <c r="B23" s="77"/>
      <c r="C23" s="77"/>
      <c r="D23" s="77"/>
    </row>
    <row r="24" spans="1:4">
      <c r="A24" s="77"/>
      <c r="B24" s="77"/>
      <c r="C24" s="77"/>
      <c r="D24" s="77"/>
    </row>
  </sheetData>
  <sheetProtection algorithmName="SHA-512" hashValue="/YGVRw40uQwSIciGZVKj+gNHoFdaaxbEZHNDB/R07zYGkwMJxtd9KwtqQh6qGrak7mGIdBkpfg5C3c0vPGaGUg==" saltValue="GlKiYycf/p4aZCHdHUzLDg=="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5B3EB1-9D82-4EEF-B2D0-00E763028F47}">
  <sheetPr>
    <pageSetUpPr fitToPage="1"/>
  </sheetPr>
  <dimension ref="A1:T24"/>
  <sheetViews>
    <sheetView showGridLines="0" zoomScaleNormal="100" workbookViewId="0">
      <selection activeCell="E3" sqref="E3"/>
    </sheetView>
  </sheetViews>
  <sheetFormatPr defaultRowHeight="16.5"/>
  <cols>
    <col min="1" max="2" width="9.140625" style="47"/>
    <col min="3" max="4" width="3.140625" style="47" customWidth="1"/>
    <col min="5" max="5" width="49.140625" style="47" customWidth="1"/>
    <col min="6" max="6" width="10" style="47" bestFit="1" customWidth="1"/>
    <col min="7" max="16" width="9.140625" style="47"/>
    <col min="17" max="17" width="9.85546875" style="47" bestFit="1" customWidth="1"/>
    <col min="18" max="16384" width="9.140625" style="47"/>
  </cols>
  <sheetData>
    <row r="1" spans="5:20" ht="72">
      <c r="E1" s="122">
        <v>45107</v>
      </c>
      <c r="F1" s="123" t="s">
        <v>0</v>
      </c>
      <c r="G1" s="123" t="s">
        <v>33</v>
      </c>
      <c r="H1" s="123" t="s">
        <v>34</v>
      </c>
      <c r="I1" s="123" t="s">
        <v>35</v>
      </c>
      <c r="J1" s="123" t="s">
        <v>36</v>
      </c>
      <c r="K1" s="123" t="s">
        <v>37</v>
      </c>
      <c r="L1" s="123" t="s">
        <v>38</v>
      </c>
      <c r="M1" s="123" t="s">
        <v>39</v>
      </c>
      <c r="N1" s="123" t="s">
        <v>40</v>
      </c>
      <c r="O1" s="123" t="s">
        <v>41</v>
      </c>
      <c r="P1" s="123" t="s">
        <v>42</v>
      </c>
      <c r="Q1" s="123" t="s">
        <v>43</v>
      </c>
      <c r="R1" s="85" t="s">
        <v>129</v>
      </c>
      <c r="S1" s="85" t="s">
        <v>130</v>
      </c>
    </row>
    <row r="2" spans="5:20" ht="32.1" customHeight="1">
      <c r="E2" s="124" t="s">
        <v>116</v>
      </c>
      <c r="F2" s="125">
        <v>949907745</v>
      </c>
      <c r="G2" s="126">
        <v>0.15766404899999475</v>
      </c>
      <c r="H2" s="126">
        <v>0.44350981443015414</v>
      </c>
      <c r="I2" s="126">
        <v>0.82160578077761226</v>
      </c>
      <c r="J2" s="126">
        <v>0.82160578077761226</v>
      </c>
      <c r="K2" s="126">
        <v>1.4758371899107336</v>
      </c>
      <c r="L2" s="126">
        <v>1.1985207585215596</v>
      </c>
      <c r="M2" s="126">
        <v>1.3432293637012149</v>
      </c>
      <c r="N2" s="126">
        <v>1.2753083918820129</v>
      </c>
      <c r="O2" s="126">
        <v>1.1272998824439107</v>
      </c>
      <c r="P2" s="126">
        <v>4.044442254332</v>
      </c>
      <c r="Q2" s="127">
        <v>31321</v>
      </c>
      <c r="R2" s="86">
        <v>0.1340906092101774</v>
      </c>
      <c r="S2" s="86">
        <v>1.1848393027742914</v>
      </c>
    </row>
    <row r="4" spans="5:20">
      <c r="E4" s="146" t="s">
        <v>47</v>
      </c>
      <c r="F4" s="146"/>
      <c r="G4" s="146"/>
      <c r="H4" s="146"/>
      <c r="I4" s="146"/>
      <c r="J4" s="146"/>
      <c r="K4" s="146"/>
      <c r="L4" s="146"/>
      <c r="M4" s="146"/>
      <c r="N4" s="146"/>
      <c r="O4" s="146"/>
      <c r="P4" s="146"/>
      <c r="Q4" s="146"/>
      <c r="R4" s="146"/>
      <c r="S4" s="146"/>
      <c r="T4" s="129"/>
    </row>
    <row r="5" spans="5:20">
      <c r="E5" s="146" t="s">
        <v>115</v>
      </c>
      <c r="F5" s="146"/>
      <c r="G5" s="146"/>
      <c r="H5" s="146"/>
      <c r="I5" s="146"/>
      <c r="J5" s="146"/>
      <c r="K5" s="146"/>
      <c r="L5" s="146"/>
      <c r="M5" s="146"/>
      <c r="N5" s="146"/>
      <c r="O5" s="146"/>
      <c r="P5" s="146"/>
      <c r="Q5" s="146"/>
      <c r="R5" s="146"/>
      <c r="S5" s="146"/>
      <c r="T5" s="129"/>
    </row>
    <row r="6" spans="5:20">
      <c r="E6" s="147" t="s">
        <v>48</v>
      </c>
      <c r="F6" s="147"/>
      <c r="G6" s="147"/>
      <c r="H6" s="147"/>
      <c r="I6" s="147"/>
      <c r="J6" s="147"/>
      <c r="K6" s="147"/>
      <c r="L6" s="147"/>
      <c r="M6" s="147"/>
      <c r="N6" s="147"/>
      <c r="O6" s="147"/>
      <c r="P6" s="147"/>
      <c r="Q6" s="147"/>
      <c r="R6" s="147"/>
      <c r="S6" s="147"/>
      <c r="T6" s="129"/>
    </row>
    <row r="7" spans="5:20" ht="35.25" customHeight="1">
      <c r="E7" s="148" t="s">
        <v>118</v>
      </c>
      <c r="F7" s="148"/>
      <c r="G7" s="148"/>
      <c r="H7" s="148"/>
      <c r="I7" s="148"/>
      <c r="J7" s="148"/>
      <c r="K7" s="148"/>
      <c r="L7" s="148"/>
      <c r="M7" s="148"/>
      <c r="N7" s="148"/>
      <c r="O7" s="148"/>
      <c r="P7" s="148"/>
      <c r="Q7" s="148"/>
      <c r="R7" s="148"/>
      <c r="S7" s="148"/>
      <c r="T7" s="129"/>
    </row>
    <row r="19" spans="1:4">
      <c r="A19" s="77"/>
      <c r="B19" s="77"/>
      <c r="C19" s="77"/>
      <c r="D19" s="77"/>
    </row>
    <row r="20" spans="1:4">
      <c r="A20" s="77"/>
      <c r="B20" s="77"/>
      <c r="C20" s="77"/>
      <c r="D20" s="77"/>
    </row>
    <row r="21" spans="1:4">
      <c r="A21" s="77"/>
      <c r="B21" s="77"/>
      <c r="C21" s="77"/>
      <c r="D21" s="77"/>
    </row>
    <row r="22" spans="1:4">
      <c r="A22" s="77"/>
      <c r="B22" s="77"/>
      <c r="C22" s="77"/>
      <c r="D22" s="77"/>
    </row>
    <row r="23" spans="1:4">
      <c r="A23" s="77"/>
      <c r="B23" s="77"/>
      <c r="C23" s="77"/>
      <c r="D23" s="77"/>
    </row>
    <row r="24" spans="1:4">
      <c r="A24" s="77"/>
      <c r="B24" s="77"/>
      <c r="C24" s="77"/>
      <c r="D24" s="77"/>
    </row>
  </sheetData>
  <sheetProtection algorithmName="SHA-512" hashValue="tfW02SOO2wwPCUeY626wSzSqL90OPUIstIWlluoz85hdclVOSiX0d1tRXnZtiu0tFZt97lXdJn+5yWv0foLX8A==" saltValue="C04VPpn+QLhv8x4lOKV9Iw=="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10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700-000000000000}">
  <sheetPr codeName="Sheet20">
    <pageSetUpPr fitToPage="1"/>
  </sheetPr>
  <dimension ref="E1:BF7"/>
  <sheetViews>
    <sheetView showGridLines="0" zoomScaleNormal="100" workbookViewId="0">
      <selection activeCell="D16" sqref="D16"/>
    </sheetView>
  </sheetViews>
  <sheetFormatPr defaultColWidth="9.140625" defaultRowHeight="16.5"/>
  <cols>
    <col min="1" max="2" width="9.140625" style="47"/>
    <col min="3" max="4" width="3.140625" style="47" customWidth="1"/>
    <col min="5" max="5" width="47.140625" style="47" customWidth="1"/>
    <col min="6" max="6" width="10" style="47" customWidth="1"/>
    <col min="7" max="15" width="9.140625" style="47"/>
    <col min="16" max="16" width="9.140625" style="47" customWidth="1"/>
    <col min="17" max="17" width="9.85546875" style="47" customWidth="1"/>
    <col min="18" max="18" width="9.140625" style="47" customWidth="1"/>
    <col min="19" max="16384" width="9.140625" style="47"/>
  </cols>
  <sheetData>
    <row r="1" spans="5:58" ht="72">
      <c r="E1" s="78">
        <v>42369</v>
      </c>
      <c r="F1" s="79" t="s">
        <v>0</v>
      </c>
      <c r="G1" s="79" t="s">
        <v>33</v>
      </c>
      <c r="H1" s="79" t="s">
        <v>34</v>
      </c>
      <c r="I1" s="79" t="s">
        <v>35</v>
      </c>
      <c r="J1" s="79" t="s">
        <v>36</v>
      </c>
      <c r="K1" s="79" t="s">
        <v>37</v>
      </c>
      <c r="L1" s="79" t="s">
        <v>38</v>
      </c>
      <c r="M1" s="79" t="s">
        <v>39</v>
      </c>
      <c r="N1" s="79" t="s">
        <v>40</v>
      </c>
      <c r="O1" s="79" t="s">
        <v>41</v>
      </c>
      <c r="P1" s="79" t="s">
        <v>42</v>
      </c>
      <c r="Q1" s="79" t="s">
        <v>43</v>
      </c>
      <c r="R1" s="85" t="s">
        <v>59</v>
      </c>
      <c r="S1" s="85" t="s">
        <v>60</v>
      </c>
      <c r="T1" s="77"/>
      <c r="U1" s="77"/>
      <c r="V1" s="77"/>
      <c r="W1" s="77"/>
      <c r="X1" s="77"/>
      <c r="Y1" s="77"/>
      <c r="Z1" s="77"/>
      <c r="AA1" s="77"/>
      <c r="AB1" s="77"/>
      <c r="AC1" s="77"/>
      <c r="AD1" s="77"/>
      <c r="AE1" s="77"/>
      <c r="AF1" s="77"/>
      <c r="AG1" s="77"/>
      <c r="AH1" s="77"/>
      <c r="AI1" s="77"/>
      <c r="AJ1" s="77"/>
      <c r="AK1" s="77"/>
      <c r="AL1" s="77"/>
      <c r="AM1" s="77"/>
      <c r="AN1" s="77"/>
      <c r="AO1" s="77"/>
      <c r="AP1" s="77"/>
      <c r="AQ1" s="77"/>
      <c r="AR1" s="77"/>
      <c r="AS1" s="77"/>
      <c r="AT1" s="77"/>
      <c r="AU1" s="77"/>
      <c r="AV1" s="77"/>
      <c r="AW1" s="77"/>
      <c r="AX1" s="77"/>
      <c r="AY1" s="77"/>
      <c r="AZ1" s="77"/>
      <c r="BA1" s="77"/>
      <c r="BB1" s="77"/>
      <c r="BC1" s="77"/>
      <c r="BD1" s="77"/>
      <c r="BE1" s="77"/>
      <c r="BF1" s="77"/>
    </row>
    <row r="2" spans="5:58" ht="32.1" customHeight="1">
      <c r="E2" s="80" t="s">
        <v>54</v>
      </c>
      <c r="F2" s="81">
        <v>949907745</v>
      </c>
      <c r="G2" s="82">
        <v>7.6389999999992853E-2</v>
      </c>
      <c r="H2" s="82">
        <v>0.20969605617384701</v>
      </c>
      <c r="I2" s="82">
        <v>0.417612796309208</v>
      </c>
      <c r="J2" s="82">
        <v>0.82628736120369251</v>
      </c>
      <c r="K2" s="82">
        <v>0.82628736120369251</v>
      </c>
      <c r="L2" s="82">
        <v>0.80378413754296218</v>
      </c>
      <c r="M2" s="82">
        <v>1.0412924226848475</v>
      </c>
      <c r="N2" s="82">
        <v>1.4187428700332072</v>
      </c>
      <c r="O2" s="82">
        <v>2.1684479672875678</v>
      </c>
      <c r="P2" s="82">
        <v>4.7491917627250002</v>
      </c>
      <c r="Q2" s="83">
        <v>31321</v>
      </c>
      <c r="R2" s="86">
        <v>0.85</v>
      </c>
      <c r="S2" s="86">
        <v>1.137388161625186</v>
      </c>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row>
    <row r="4" spans="5:58">
      <c r="E4" s="140" t="s">
        <v>47</v>
      </c>
      <c r="F4" s="140" t="s">
        <v>58</v>
      </c>
      <c r="G4" s="140" t="s">
        <v>58</v>
      </c>
      <c r="H4" s="140" t="s">
        <v>58</v>
      </c>
      <c r="I4" s="140" t="s">
        <v>58</v>
      </c>
      <c r="J4" s="140" t="s">
        <v>58</v>
      </c>
      <c r="K4" s="140" t="s">
        <v>58</v>
      </c>
      <c r="L4" s="140" t="s">
        <v>58</v>
      </c>
      <c r="M4" s="140" t="s">
        <v>58</v>
      </c>
      <c r="N4" s="140" t="s">
        <v>58</v>
      </c>
      <c r="O4" s="140" t="s">
        <v>58</v>
      </c>
      <c r="P4" s="140" t="s">
        <v>58</v>
      </c>
      <c r="Q4" s="140" t="s">
        <v>58</v>
      </c>
      <c r="R4" s="140" t="s">
        <v>58</v>
      </c>
      <c r="S4" s="140" t="s">
        <v>58</v>
      </c>
      <c r="T4" s="84"/>
      <c r="U4" s="77"/>
      <c r="V4" s="77"/>
      <c r="W4" s="77"/>
      <c r="X4" s="77"/>
      <c r="Y4" s="77"/>
      <c r="Z4" s="77"/>
    </row>
    <row r="5" spans="5:58">
      <c r="E5" s="140" t="s">
        <v>57</v>
      </c>
      <c r="F5" s="140" t="s">
        <v>58</v>
      </c>
      <c r="G5" s="140" t="s">
        <v>58</v>
      </c>
      <c r="H5" s="140" t="s">
        <v>58</v>
      </c>
      <c r="I5" s="140" t="s">
        <v>58</v>
      </c>
      <c r="J5" s="140" t="s">
        <v>58</v>
      </c>
      <c r="K5" s="140" t="s">
        <v>58</v>
      </c>
      <c r="L5" s="140" t="s">
        <v>58</v>
      </c>
      <c r="M5" s="140" t="s">
        <v>58</v>
      </c>
      <c r="N5" s="140" t="s">
        <v>58</v>
      </c>
      <c r="O5" s="140" t="s">
        <v>58</v>
      </c>
      <c r="P5" s="140" t="s">
        <v>58</v>
      </c>
      <c r="Q5" s="140" t="s">
        <v>58</v>
      </c>
      <c r="R5" s="140" t="s">
        <v>58</v>
      </c>
      <c r="S5" s="140" t="s">
        <v>58</v>
      </c>
      <c r="T5" s="84"/>
      <c r="U5" s="77"/>
      <c r="V5" s="77"/>
      <c r="W5" s="77"/>
      <c r="X5" s="77"/>
      <c r="Y5" s="77"/>
      <c r="Z5" s="77"/>
    </row>
    <row r="6" spans="5:58">
      <c r="E6" s="141" t="s">
        <v>48</v>
      </c>
      <c r="F6" s="141" t="s">
        <v>58</v>
      </c>
      <c r="G6" s="141" t="s">
        <v>58</v>
      </c>
      <c r="H6" s="141" t="s">
        <v>58</v>
      </c>
      <c r="I6" s="141" t="s">
        <v>58</v>
      </c>
      <c r="J6" s="141" t="s">
        <v>58</v>
      </c>
      <c r="K6" s="141" t="s">
        <v>58</v>
      </c>
      <c r="L6" s="141" t="s">
        <v>58</v>
      </c>
      <c r="M6" s="141" t="s">
        <v>58</v>
      </c>
      <c r="N6" s="141" t="s">
        <v>58</v>
      </c>
      <c r="O6" s="141" t="s">
        <v>58</v>
      </c>
      <c r="P6" s="141" t="s">
        <v>58</v>
      </c>
      <c r="Q6" s="141" t="s">
        <v>58</v>
      </c>
      <c r="R6" s="141" t="s">
        <v>58</v>
      </c>
      <c r="S6" s="141" t="s">
        <v>58</v>
      </c>
      <c r="T6" s="84"/>
      <c r="U6" s="77"/>
      <c r="V6" s="77"/>
      <c r="W6" s="77"/>
      <c r="X6" s="77"/>
      <c r="Y6" s="77"/>
      <c r="Z6" s="77"/>
    </row>
    <row r="7" spans="5:58" ht="126" customHeight="1">
      <c r="E7" s="142" t="s">
        <v>49</v>
      </c>
      <c r="F7" s="142" t="s">
        <v>58</v>
      </c>
      <c r="G7" s="142" t="s">
        <v>58</v>
      </c>
      <c r="H7" s="142" t="s">
        <v>58</v>
      </c>
      <c r="I7" s="142" t="s">
        <v>58</v>
      </c>
      <c r="J7" s="142" t="s">
        <v>58</v>
      </c>
      <c r="K7" s="142" t="s">
        <v>58</v>
      </c>
      <c r="L7" s="142" t="s">
        <v>58</v>
      </c>
      <c r="M7" s="142" t="s">
        <v>58</v>
      </c>
      <c r="N7" s="142" t="s">
        <v>58</v>
      </c>
      <c r="O7" s="142" t="s">
        <v>58</v>
      </c>
      <c r="P7" s="142" t="s">
        <v>58</v>
      </c>
      <c r="Q7" s="142" t="s">
        <v>58</v>
      </c>
      <c r="R7" s="142" t="s">
        <v>58</v>
      </c>
      <c r="S7" s="142" t="s">
        <v>58</v>
      </c>
      <c r="T7" s="84"/>
      <c r="U7" s="77"/>
      <c r="V7" s="77"/>
      <c r="W7" s="77"/>
      <c r="X7" s="77"/>
      <c r="Y7" s="77"/>
      <c r="Z7" s="77"/>
    </row>
  </sheetData>
  <sheetProtection algorithmName="SHA-512" hashValue="xe6f395jQK5GX5WIZf/dhNGsSGNFT9ixE9Zo/25huFD6cKBvtUrHFJgPi2yDEJ/f6hDkhi9We4HjeXidUMyNuA==" saltValue="YJT6uHUXftcVna/Xas5d+A=="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10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800-000000000000}">
  <sheetPr codeName="Sheet21">
    <pageSetUpPr fitToPage="1"/>
  </sheetPr>
  <dimension ref="E1:BG7"/>
  <sheetViews>
    <sheetView showGridLines="0" zoomScaleNormal="100" workbookViewId="0">
      <selection activeCell="D16" sqref="D16"/>
    </sheetView>
  </sheetViews>
  <sheetFormatPr defaultColWidth="9.140625" defaultRowHeight="16.5"/>
  <cols>
    <col min="1" max="2" width="9.140625" style="47"/>
    <col min="3" max="4" width="3.140625" style="47" customWidth="1"/>
    <col min="5" max="5" width="47.42578125" style="47" customWidth="1"/>
    <col min="6" max="6" width="10" style="47" customWidth="1"/>
    <col min="7" max="15" width="9.140625" style="47"/>
    <col min="16" max="16" width="9.140625" style="47" customWidth="1"/>
    <col min="17" max="17" width="9.85546875" style="47" customWidth="1"/>
    <col min="18" max="18" width="9.140625" style="47" customWidth="1"/>
    <col min="19" max="16384" width="9.140625" style="47"/>
  </cols>
  <sheetData>
    <row r="1" spans="5:59" ht="72">
      <c r="E1" s="48">
        <v>42338</v>
      </c>
      <c r="F1" s="49" t="s">
        <v>0</v>
      </c>
      <c r="G1" s="49" t="s">
        <v>33</v>
      </c>
      <c r="H1" s="49" t="s">
        <v>34</v>
      </c>
      <c r="I1" s="49" t="s">
        <v>35</v>
      </c>
      <c r="J1" s="49" t="s">
        <v>36</v>
      </c>
      <c r="K1" s="49" t="s">
        <v>37</v>
      </c>
      <c r="L1" s="49" t="s">
        <v>38</v>
      </c>
      <c r="M1" s="49" t="s">
        <v>39</v>
      </c>
      <c r="N1" s="49" t="s">
        <v>40</v>
      </c>
      <c r="O1" s="49" t="s">
        <v>41</v>
      </c>
      <c r="P1" s="49" t="s">
        <v>42</v>
      </c>
      <c r="Q1" s="49" t="s">
        <v>43</v>
      </c>
      <c r="R1" s="49" t="s">
        <v>55</v>
      </c>
      <c r="S1" s="49" t="s">
        <v>56</v>
      </c>
      <c r="T1" s="77"/>
      <c r="U1" s="77"/>
      <c r="V1" s="77"/>
      <c r="W1" s="77"/>
      <c r="X1" s="77"/>
      <c r="Y1" s="77"/>
      <c r="Z1" s="77"/>
      <c r="AA1" s="77"/>
      <c r="AB1" s="77"/>
      <c r="AC1" s="77"/>
      <c r="AD1" s="77"/>
      <c r="AE1" s="77"/>
      <c r="AF1" s="77"/>
      <c r="AG1" s="77"/>
      <c r="AH1" s="77"/>
      <c r="AI1" s="77"/>
      <c r="AJ1" s="77"/>
      <c r="AK1" s="77"/>
      <c r="AL1" s="77"/>
      <c r="AM1" s="77"/>
      <c r="AN1" s="77"/>
      <c r="AO1" s="77"/>
      <c r="AP1" s="77"/>
      <c r="AQ1" s="77"/>
      <c r="AR1" s="77"/>
      <c r="AS1" s="77"/>
      <c r="AT1" s="77"/>
      <c r="AU1" s="77"/>
      <c r="AV1" s="77"/>
      <c r="AW1" s="77"/>
      <c r="AX1" s="77"/>
      <c r="AY1" s="77"/>
      <c r="AZ1" s="77"/>
      <c r="BA1" s="77"/>
      <c r="BB1" s="77"/>
      <c r="BC1" s="77"/>
      <c r="BD1" s="77"/>
      <c r="BE1" s="77"/>
      <c r="BF1" s="77"/>
      <c r="BG1" s="77"/>
    </row>
    <row r="2" spans="5:59" ht="32.1" customHeight="1">
      <c r="E2" s="50" t="s">
        <v>54</v>
      </c>
      <c r="F2" s="51">
        <v>949907745</v>
      </c>
      <c r="G2" s="52">
        <v>6.4920000000001643E-2</v>
      </c>
      <c r="H2" s="52">
        <v>0.19644843324477801</v>
      </c>
      <c r="I2" s="52">
        <v>0.41153012717243254</v>
      </c>
      <c r="J2" s="52">
        <v>0.74932495187296499</v>
      </c>
      <c r="K2" s="52">
        <v>0.82072096100012093</v>
      </c>
      <c r="L2" s="52">
        <v>0.8074692621021784</v>
      </c>
      <c r="M2" s="52">
        <v>1.0636191952135832</v>
      </c>
      <c r="N2" s="52">
        <v>1.4480745434661602</v>
      </c>
      <c r="O2" s="52">
        <v>2.1952436518895224</v>
      </c>
      <c r="P2" s="52">
        <v>4.7599668238910002</v>
      </c>
      <c r="Q2" s="53">
        <v>31321</v>
      </c>
      <c r="R2" s="54">
        <v>0.85002</v>
      </c>
      <c r="S2" s="54">
        <v>1.1127359878381859</v>
      </c>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c r="BG2" s="77"/>
    </row>
    <row r="4" spans="5:59">
      <c r="E4" s="159" t="s">
        <v>47</v>
      </c>
      <c r="F4" s="159" t="s">
        <v>58</v>
      </c>
      <c r="G4" s="159" t="s">
        <v>58</v>
      </c>
      <c r="H4" s="159" t="s">
        <v>58</v>
      </c>
      <c r="I4" s="159" t="s">
        <v>58</v>
      </c>
      <c r="J4" s="159" t="s">
        <v>58</v>
      </c>
      <c r="K4" s="159" t="s">
        <v>58</v>
      </c>
      <c r="L4" s="159" t="s">
        <v>58</v>
      </c>
      <c r="M4" s="159" t="s">
        <v>58</v>
      </c>
      <c r="N4" s="159" t="s">
        <v>58</v>
      </c>
      <c r="O4" s="159" t="s">
        <v>58</v>
      </c>
      <c r="P4" s="159" t="s">
        <v>58</v>
      </c>
      <c r="Q4" s="159" t="s">
        <v>58</v>
      </c>
      <c r="R4" s="159" t="s">
        <v>58</v>
      </c>
      <c r="S4" s="159" t="s">
        <v>58</v>
      </c>
      <c r="T4" s="55"/>
      <c r="U4" s="77"/>
      <c r="V4" s="77"/>
      <c r="W4" s="77"/>
      <c r="X4" s="77"/>
      <c r="Y4" s="77"/>
      <c r="Z4" s="77"/>
    </row>
    <row r="5" spans="5:59">
      <c r="E5" s="159" t="s">
        <v>57</v>
      </c>
      <c r="F5" s="159" t="s">
        <v>58</v>
      </c>
      <c r="G5" s="159" t="s">
        <v>58</v>
      </c>
      <c r="H5" s="159" t="s">
        <v>58</v>
      </c>
      <c r="I5" s="159" t="s">
        <v>58</v>
      </c>
      <c r="J5" s="159" t="s">
        <v>58</v>
      </c>
      <c r="K5" s="159" t="s">
        <v>58</v>
      </c>
      <c r="L5" s="159" t="s">
        <v>58</v>
      </c>
      <c r="M5" s="159" t="s">
        <v>58</v>
      </c>
      <c r="N5" s="159" t="s">
        <v>58</v>
      </c>
      <c r="O5" s="159" t="s">
        <v>58</v>
      </c>
      <c r="P5" s="159" t="s">
        <v>58</v>
      </c>
      <c r="Q5" s="159" t="s">
        <v>58</v>
      </c>
      <c r="R5" s="159" t="s">
        <v>58</v>
      </c>
      <c r="S5" s="159" t="s">
        <v>58</v>
      </c>
      <c r="T5" s="55"/>
      <c r="U5" s="77"/>
      <c r="V5" s="77"/>
      <c r="W5" s="77"/>
      <c r="X5" s="77"/>
      <c r="Y5" s="77"/>
      <c r="Z5" s="77"/>
    </row>
    <row r="6" spans="5:59">
      <c r="E6" s="160" t="s">
        <v>48</v>
      </c>
      <c r="F6" s="160" t="s">
        <v>58</v>
      </c>
      <c r="G6" s="160" t="s">
        <v>58</v>
      </c>
      <c r="H6" s="160" t="s">
        <v>58</v>
      </c>
      <c r="I6" s="160" t="s">
        <v>58</v>
      </c>
      <c r="J6" s="160" t="s">
        <v>58</v>
      </c>
      <c r="K6" s="160" t="s">
        <v>58</v>
      </c>
      <c r="L6" s="160" t="s">
        <v>58</v>
      </c>
      <c r="M6" s="160" t="s">
        <v>58</v>
      </c>
      <c r="N6" s="160" t="s">
        <v>58</v>
      </c>
      <c r="O6" s="160" t="s">
        <v>58</v>
      </c>
      <c r="P6" s="160" t="s">
        <v>58</v>
      </c>
      <c r="Q6" s="160" t="s">
        <v>58</v>
      </c>
      <c r="R6" s="160" t="s">
        <v>58</v>
      </c>
      <c r="S6" s="160" t="s">
        <v>58</v>
      </c>
      <c r="T6" s="55"/>
      <c r="U6" s="77"/>
      <c r="V6" s="77"/>
      <c r="W6" s="77"/>
      <c r="X6" s="77"/>
      <c r="Y6" s="77"/>
      <c r="Z6" s="77"/>
    </row>
    <row r="7" spans="5:59" ht="126" customHeight="1">
      <c r="E7" s="161" t="s">
        <v>49</v>
      </c>
      <c r="F7" s="161" t="s">
        <v>58</v>
      </c>
      <c r="G7" s="161" t="s">
        <v>58</v>
      </c>
      <c r="H7" s="161" t="s">
        <v>58</v>
      </c>
      <c r="I7" s="161" t="s">
        <v>58</v>
      </c>
      <c r="J7" s="161" t="s">
        <v>58</v>
      </c>
      <c r="K7" s="161" t="s">
        <v>58</v>
      </c>
      <c r="L7" s="161" t="s">
        <v>58</v>
      </c>
      <c r="M7" s="161" t="s">
        <v>58</v>
      </c>
      <c r="N7" s="161" t="s">
        <v>58</v>
      </c>
      <c r="O7" s="161" t="s">
        <v>58</v>
      </c>
      <c r="P7" s="161" t="s">
        <v>58</v>
      </c>
      <c r="Q7" s="161" t="s">
        <v>58</v>
      </c>
      <c r="R7" s="161" t="s">
        <v>58</v>
      </c>
      <c r="S7" s="161" t="s">
        <v>58</v>
      </c>
      <c r="T7" s="55"/>
      <c r="U7" s="77"/>
      <c r="V7" s="77"/>
      <c r="W7" s="77"/>
      <c r="X7" s="77"/>
      <c r="Y7" s="77"/>
      <c r="Z7" s="77"/>
    </row>
  </sheetData>
  <sheetProtection algorithmName="SHA-512" hashValue="rqPd5e9o7Y7Z8z2ZwuqhYxANXCdc6sA5u2nKvE6ns3kjz7xNM7eIX+Fe78mFOKlDSxEdb12IJUTPvEJdROASUg==" saltValue="1GX5fuHmg+XfmxgxiD7qbQ=="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10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900-000000000000}">
  <sheetPr codeName="Sheet22">
    <pageSetUpPr fitToPage="1"/>
  </sheetPr>
  <dimension ref="E1:T7"/>
  <sheetViews>
    <sheetView showGridLines="0" zoomScaleNormal="100" workbookViewId="0">
      <selection activeCell="D16" sqref="D16"/>
    </sheetView>
  </sheetViews>
  <sheetFormatPr defaultColWidth="9.140625" defaultRowHeight="16.5"/>
  <cols>
    <col min="1" max="2" width="9.140625" style="47"/>
    <col min="3" max="4" width="3.140625" style="47" customWidth="1"/>
    <col min="5" max="5" width="48" style="47" customWidth="1"/>
    <col min="6" max="6" width="10" style="47" customWidth="1"/>
    <col min="7" max="15" width="9.140625" style="47"/>
    <col min="16" max="16" width="9.140625" style="47" customWidth="1"/>
    <col min="17" max="17" width="9.85546875" style="47" customWidth="1"/>
    <col min="18" max="18" width="9.140625" style="47" customWidth="1"/>
    <col min="19" max="16384" width="9.140625" style="47"/>
  </cols>
  <sheetData>
    <row r="1" spans="5:20" ht="72">
      <c r="E1" s="48">
        <v>42308</v>
      </c>
      <c r="F1" s="49" t="s">
        <v>0</v>
      </c>
      <c r="G1" s="49" t="s">
        <v>33</v>
      </c>
      <c r="H1" s="49" t="s">
        <v>34</v>
      </c>
      <c r="I1" s="49" t="s">
        <v>35</v>
      </c>
      <c r="J1" s="49" t="s">
        <v>36</v>
      </c>
      <c r="K1" s="49" t="s">
        <v>37</v>
      </c>
      <c r="L1" s="49" t="s">
        <v>38</v>
      </c>
      <c r="M1" s="49" t="s">
        <v>39</v>
      </c>
      <c r="N1" s="49" t="s">
        <v>40</v>
      </c>
      <c r="O1" s="49" t="s">
        <v>41</v>
      </c>
      <c r="P1" s="49" t="s">
        <v>42</v>
      </c>
      <c r="Q1" s="49" t="s">
        <v>43</v>
      </c>
      <c r="R1" s="49" t="s">
        <v>55</v>
      </c>
      <c r="S1" s="49" t="s">
        <v>56</v>
      </c>
    </row>
    <row r="2" spans="5:20" ht="32.1" customHeight="1">
      <c r="E2" s="50" t="s">
        <v>54</v>
      </c>
      <c r="F2" s="51">
        <v>949907745</v>
      </c>
      <c r="G2" s="52">
        <v>6.8240000000008294E-2</v>
      </c>
      <c r="H2" s="52">
        <v>0.19724948478958559</v>
      </c>
      <c r="I2" s="52">
        <v>0.42012981238870317</v>
      </c>
      <c r="J2" s="52">
        <v>0.68396092444082957</v>
      </c>
      <c r="K2" s="52">
        <v>0.80745551680474481</v>
      </c>
      <c r="L2" s="52">
        <v>0.8177885589197631</v>
      </c>
      <c r="M2" s="52">
        <v>1.085001361152127</v>
      </c>
      <c r="N2" s="52">
        <v>1.4776305925227051</v>
      </c>
      <c r="O2" s="52">
        <v>2.2191421915342291</v>
      </c>
      <c r="P2" s="52">
        <v>4.7712018973000001</v>
      </c>
      <c r="Q2" s="53">
        <v>31321</v>
      </c>
      <c r="R2" s="54">
        <v>0.85002</v>
      </c>
      <c r="S2" s="54">
        <v>1.1127359878381859</v>
      </c>
    </row>
    <row r="4" spans="5:20">
      <c r="E4" s="159" t="s">
        <v>47</v>
      </c>
      <c r="F4" s="159"/>
      <c r="G4" s="159"/>
      <c r="H4" s="159"/>
      <c r="I4" s="159"/>
      <c r="J4" s="159"/>
      <c r="K4" s="159"/>
      <c r="L4" s="159"/>
      <c r="M4" s="159"/>
      <c r="N4" s="159"/>
      <c r="O4" s="159"/>
      <c r="P4" s="159"/>
      <c r="Q4" s="159"/>
      <c r="R4" s="159"/>
      <c r="S4" s="159"/>
      <c r="T4" s="55"/>
    </row>
    <row r="5" spans="5:20">
      <c r="E5" s="159" t="s">
        <v>57</v>
      </c>
      <c r="F5" s="159"/>
      <c r="G5" s="159"/>
      <c r="H5" s="159"/>
      <c r="I5" s="159"/>
      <c r="J5" s="159"/>
      <c r="K5" s="159"/>
      <c r="L5" s="159"/>
      <c r="M5" s="159"/>
      <c r="N5" s="159"/>
      <c r="O5" s="159"/>
      <c r="P5" s="159"/>
      <c r="Q5" s="159"/>
      <c r="R5" s="159"/>
      <c r="S5" s="159"/>
      <c r="T5" s="55"/>
    </row>
    <row r="6" spans="5:20">
      <c r="E6" s="160" t="s">
        <v>48</v>
      </c>
      <c r="F6" s="160"/>
      <c r="G6" s="160"/>
      <c r="H6" s="160"/>
      <c r="I6" s="160"/>
      <c r="J6" s="160"/>
      <c r="K6" s="160"/>
      <c r="L6" s="160"/>
      <c r="M6" s="160"/>
      <c r="N6" s="160"/>
      <c r="O6" s="160"/>
      <c r="P6" s="160"/>
      <c r="Q6" s="160"/>
      <c r="R6" s="160"/>
      <c r="S6" s="160"/>
      <c r="T6" s="55"/>
    </row>
    <row r="7" spans="5:20" ht="126" customHeight="1">
      <c r="E7" s="161" t="s">
        <v>49</v>
      </c>
      <c r="F7" s="161"/>
      <c r="G7" s="161"/>
      <c r="H7" s="161"/>
      <c r="I7" s="161"/>
      <c r="J7" s="161"/>
      <c r="K7" s="161"/>
      <c r="L7" s="161"/>
      <c r="M7" s="161"/>
      <c r="N7" s="161"/>
      <c r="O7" s="161"/>
      <c r="P7" s="161"/>
      <c r="Q7" s="161"/>
      <c r="R7" s="161"/>
      <c r="S7" s="161"/>
      <c r="T7" s="55"/>
    </row>
  </sheetData>
  <sheetProtection algorithmName="SHA-512" hashValue="Esm9FB7H3G51QFkyClw8wICDT1DUGR7dZxjAEdKEeniLpJylVIwF2lExoBU9il7Zk7ceR+MyrzOntbtsCppRUA==" saltValue="Tbfgc9WkF6qWrQQcMjBZhg=="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10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A00-000000000000}">
  <sheetPr codeName="Sheet23">
    <pageSetUpPr fitToPage="1"/>
  </sheetPr>
  <dimension ref="E1:T7"/>
  <sheetViews>
    <sheetView showGridLines="0" zoomScaleNormal="100" workbookViewId="0">
      <selection activeCell="D16" sqref="D16"/>
    </sheetView>
  </sheetViews>
  <sheetFormatPr defaultColWidth="9.140625" defaultRowHeight="16.5"/>
  <cols>
    <col min="1" max="2" width="9.140625" style="47"/>
    <col min="3" max="4" width="3.140625" style="47" customWidth="1"/>
    <col min="5" max="5" width="48.28515625" style="47" customWidth="1"/>
    <col min="6" max="6" width="10" style="47" customWidth="1"/>
    <col min="7" max="15" width="9.140625" style="47"/>
    <col min="16" max="16" width="9.140625" style="47" customWidth="1"/>
    <col min="17" max="17" width="9.85546875" style="47" customWidth="1"/>
    <col min="18" max="18" width="9.140625" style="47" customWidth="1"/>
    <col min="19" max="16384" width="9.140625" style="47"/>
  </cols>
  <sheetData>
    <row r="1" spans="5:20" ht="72">
      <c r="E1" s="64">
        <v>42277</v>
      </c>
      <c r="F1" s="65" t="s">
        <v>0</v>
      </c>
      <c r="G1" s="65" t="s">
        <v>33</v>
      </c>
      <c r="H1" s="65" t="s">
        <v>34</v>
      </c>
      <c r="I1" s="65" t="s">
        <v>35</v>
      </c>
      <c r="J1" s="65" t="s">
        <v>36</v>
      </c>
      <c r="K1" s="65" t="s">
        <v>37</v>
      </c>
      <c r="L1" s="65" t="s">
        <v>38</v>
      </c>
      <c r="M1" s="65" t="s">
        <v>39</v>
      </c>
      <c r="N1" s="65" t="s">
        <v>40</v>
      </c>
      <c r="O1" s="65" t="s">
        <v>41</v>
      </c>
      <c r="P1" s="65" t="s">
        <v>42</v>
      </c>
      <c r="Q1" s="65" t="s">
        <v>43</v>
      </c>
      <c r="R1" s="73" t="s">
        <v>55</v>
      </c>
      <c r="S1" s="73" t="s">
        <v>56</v>
      </c>
    </row>
    <row r="2" spans="5:20" ht="32.1" customHeight="1">
      <c r="E2" s="72" t="s">
        <v>54</v>
      </c>
      <c r="F2" s="67">
        <v>949907745</v>
      </c>
      <c r="G2" s="68">
        <v>6.3159999999995442E-2</v>
      </c>
      <c r="H2" s="68">
        <v>0.20748165927855222</v>
      </c>
      <c r="I2" s="68">
        <v>0.41886939566662118</v>
      </c>
      <c r="J2" s="68">
        <v>0.61530104300906441</v>
      </c>
      <c r="K2" s="68">
        <v>0.81245316427829284</v>
      </c>
      <c r="L2" s="68">
        <v>0.82776273430971159</v>
      </c>
      <c r="M2" s="68">
        <v>1.1058353198183601</v>
      </c>
      <c r="N2" s="68">
        <v>1.5182798110692897</v>
      </c>
      <c r="O2" s="68">
        <v>2.241687676259585</v>
      </c>
      <c r="P2" s="68">
        <v>4.7823847044100001</v>
      </c>
      <c r="Q2" s="69">
        <v>31321</v>
      </c>
      <c r="R2" s="74">
        <v>0.85002</v>
      </c>
      <c r="S2" s="74">
        <v>1.1127359878381859</v>
      </c>
    </row>
    <row r="4" spans="5:20">
      <c r="E4" s="162" t="s">
        <v>47</v>
      </c>
      <c r="F4" s="162"/>
      <c r="G4" s="162"/>
      <c r="H4" s="162"/>
      <c r="I4" s="162"/>
      <c r="J4" s="162"/>
      <c r="K4" s="162"/>
      <c r="L4" s="162"/>
      <c r="M4" s="162"/>
      <c r="N4" s="162"/>
      <c r="O4" s="162"/>
      <c r="P4" s="162"/>
      <c r="Q4" s="162"/>
      <c r="R4" s="162"/>
      <c r="S4" s="162"/>
      <c r="T4" s="71"/>
    </row>
    <row r="5" spans="5:20" s="75" customFormat="1" ht="12.75">
      <c r="E5" s="165" t="s">
        <v>57</v>
      </c>
      <c r="F5" s="165"/>
      <c r="G5" s="165"/>
      <c r="H5" s="165"/>
      <c r="I5" s="165"/>
      <c r="J5" s="165"/>
      <c r="K5" s="165"/>
      <c r="L5" s="165"/>
      <c r="M5" s="165"/>
      <c r="N5" s="165"/>
      <c r="O5" s="165"/>
      <c r="P5" s="165"/>
      <c r="Q5" s="165"/>
      <c r="R5" s="165"/>
      <c r="S5" s="165"/>
      <c r="T5" s="76"/>
    </row>
    <row r="6" spans="5:20">
      <c r="E6" s="163" t="s">
        <v>48</v>
      </c>
      <c r="F6" s="163"/>
      <c r="G6" s="163"/>
      <c r="H6" s="163"/>
      <c r="I6" s="163"/>
      <c r="J6" s="163"/>
      <c r="K6" s="163"/>
      <c r="L6" s="163"/>
      <c r="M6" s="163"/>
      <c r="N6" s="163"/>
      <c r="O6" s="163"/>
      <c r="P6" s="163"/>
      <c r="Q6" s="163"/>
      <c r="R6" s="163"/>
      <c r="S6" s="163"/>
      <c r="T6" s="71"/>
    </row>
    <row r="7" spans="5:20" ht="126" customHeight="1">
      <c r="E7" s="164" t="s">
        <v>49</v>
      </c>
      <c r="F7" s="164"/>
      <c r="G7" s="164"/>
      <c r="H7" s="164"/>
      <c r="I7" s="164"/>
      <c r="J7" s="164"/>
      <c r="K7" s="164"/>
      <c r="L7" s="164"/>
      <c r="M7" s="164"/>
      <c r="N7" s="164"/>
      <c r="O7" s="164"/>
      <c r="P7" s="164"/>
      <c r="Q7" s="164"/>
      <c r="R7" s="164"/>
      <c r="S7" s="164"/>
      <c r="T7" s="71"/>
    </row>
  </sheetData>
  <sheetProtection algorithmName="SHA-512" hashValue="Uldm0Nju/ClsSGtR33LONJ42pZ7Vi+f4JQih+/P7xrogUkagF9SAi3l7pZEC0XsP80gAKYKjZNYkcXiDyXlVwA==" saltValue="E2ZlK6sL4zEa+inpzpaTpA==" spinCount="100000" sheet="1" objects="1" scenarios="1"/>
  <mergeCells count="4">
    <mergeCell ref="E4:S4"/>
    <mergeCell ref="E6:S6"/>
    <mergeCell ref="E7:S7"/>
    <mergeCell ref="E5:S5"/>
  </mergeCells>
  <pageMargins left="0.45" right="0.45" top="0.5" bottom="0.5" header="0.3" footer="0.3"/>
  <pageSetup fitToHeight="0" orientation="landscape" horizontalDpi="200" verticalDpi="200" r:id="rId1"/>
  <drawing r:id="rId2"/>
</worksheet>
</file>

<file path=xl/worksheets/sheet10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B00-000000000000}">
  <sheetPr codeName="Sheet24">
    <pageSetUpPr fitToPage="1"/>
  </sheetPr>
  <dimension ref="E1:T6"/>
  <sheetViews>
    <sheetView showGridLines="0" zoomScaleNormal="100" workbookViewId="0">
      <selection activeCell="D16" sqref="D16"/>
    </sheetView>
  </sheetViews>
  <sheetFormatPr defaultColWidth="9.140625" defaultRowHeight="16.5"/>
  <cols>
    <col min="1" max="2" width="9.140625" style="47"/>
    <col min="3" max="4" width="3.140625" style="47" customWidth="1"/>
    <col min="5" max="5" width="46.85546875" style="47" customWidth="1"/>
    <col min="6" max="6" width="10" style="47" customWidth="1"/>
    <col min="7" max="15" width="9.140625" style="47"/>
    <col min="16" max="16" width="9.140625" style="47" customWidth="1"/>
    <col min="17" max="17" width="9.85546875" style="47" customWidth="1"/>
    <col min="18" max="18" width="9.140625" style="47" customWidth="1"/>
    <col min="19" max="16384" width="9.140625" style="47"/>
  </cols>
  <sheetData>
    <row r="1" spans="5:20" ht="72">
      <c r="E1" s="64">
        <v>42247</v>
      </c>
      <c r="F1" s="65" t="s">
        <v>0</v>
      </c>
      <c r="G1" s="65" t="s">
        <v>33</v>
      </c>
      <c r="H1" s="65" t="s">
        <v>34</v>
      </c>
      <c r="I1" s="65" t="s">
        <v>35</v>
      </c>
      <c r="J1" s="65" t="s">
        <v>36</v>
      </c>
      <c r="K1" s="65" t="s">
        <v>37</v>
      </c>
      <c r="L1" s="65" t="s">
        <v>38</v>
      </c>
      <c r="M1" s="65" t="s">
        <v>39</v>
      </c>
      <c r="N1" s="65" t="s">
        <v>40</v>
      </c>
      <c r="O1" s="65" t="s">
        <v>41</v>
      </c>
      <c r="P1" s="65" t="s">
        <v>42</v>
      </c>
      <c r="Q1" s="65" t="s">
        <v>43</v>
      </c>
      <c r="R1" s="65" t="s">
        <v>52</v>
      </c>
      <c r="S1" s="65" t="s">
        <v>53</v>
      </c>
    </row>
    <row r="2" spans="5:20" ht="32.1" customHeight="1">
      <c r="E2" s="66" t="s">
        <v>46</v>
      </c>
      <c r="F2" s="67">
        <v>949907745</v>
      </c>
      <c r="G2" s="68">
        <v>6.5720000000002443E-2</v>
      </c>
      <c r="H2" s="68">
        <v>0.21465999772534161</v>
      </c>
      <c r="I2" s="68">
        <v>0.42174759097273196</v>
      </c>
      <c r="J2" s="68">
        <v>0.55179253084658431</v>
      </c>
      <c r="K2" s="68">
        <v>0.80392578413577276</v>
      </c>
      <c r="L2" s="68">
        <v>0.83277113405479941</v>
      </c>
      <c r="M2" s="68">
        <v>1.1269643960336362</v>
      </c>
      <c r="N2" s="68">
        <v>1.5538976538038263</v>
      </c>
      <c r="O2" s="68">
        <v>2.2678159812021148</v>
      </c>
      <c r="P2" s="68">
        <v>4.7938088430096615</v>
      </c>
      <c r="Q2" s="69">
        <v>31321</v>
      </c>
      <c r="R2" s="70">
        <v>0.85</v>
      </c>
      <c r="S2" s="70">
        <v>1.1251283690398379</v>
      </c>
    </row>
    <row r="4" spans="5:20" ht="27.95" customHeight="1">
      <c r="E4" s="162" t="s">
        <v>47</v>
      </c>
      <c r="F4" s="162"/>
      <c r="G4" s="162"/>
      <c r="H4" s="162"/>
      <c r="I4" s="162"/>
      <c r="J4" s="162"/>
      <c r="K4" s="162"/>
      <c r="L4" s="162"/>
      <c r="M4" s="162"/>
      <c r="N4" s="162"/>
      <c r="O4" s="162"/>
      <c r="P4" s="162"/>
      <c r="Q4" s="162"/>
      <c r="R4" s="162"/>
      <c r="S4" s="162"/>
      <c r="T4" s="71"/>
    </row>
    <row r="5" spans="5:20">
      <c r="E5" s="163" t="s">
        <v>48</v>
      </c>
      <c r="F5" s="163"/>
      <c r="G5" s="163"/>
      <c r="H5" s="163"/>
      <c r="I5" s="163"/>
      <c r="J5" s="163"/>
      <c r="K5" s="163"/>
      <c r="L5" s="163"/>
      <c r="M5" s="163"/>
      <c r="N5" s="163"/>
      <c r="O5" s="163"/>
      <c r="P5" s="163"/>
      <c r="Q5" s="163"/>
      <c r="R5" s="163"/>
      <c r="S5" s="163"/>
      <c r="T5" s="71"/>
    </row>
    <row r="6" spans="5:20" ht="126" customHeight="1">
      <c r="E6" s="164" t="s">
        <v>49</v>
      </c>
      <c r="F6" s="164"/>
      <c r="G6" s="164"/>
      <c r="H6" s="164"/>
      <c r="I6" s="164"/>
      <c r="J6" s="164"/>
      <c r="K6" s="164"/>
      <c r="L6" s="164"/>
      <c r="M6" s="164"/>
      <c r="N6" s="164"/>
      <c r="O6" s="164"/>
      <c r="P6" s="164"/>
      <c r="Q6" s="164"/>
      <c r="R6" s="164"/>
      <c r="S6" s="164"/>
      <c r="T6" s="71"/>
    </row>
  </sheetData>
  <sheetProtection algorithmName="SHA-512" hashValue="2NbVAP/I0U+O7vIOvSBM5YKxkvIc+fszJBMwhPllHPTjHu5Zfbzu0B9+bUQ5dh+EQ8j43d2h61TrAiNKYo935A==" saltValue="KIvL22fbUpr0QbFB+4Zbgg==" spinCount="100000" sheet="1" objects="1" scenarios="1"/>
  <mergeCells count="3">
    <mergeCell ref="E4:S4"/>
    <mergeCell ref="E5:S5"/>
    <mergeCell ref="E6:S6"/>
  </mergeCells>
  <pageMargins left="0.45" right="0.45" top="0.5" bottom="0.5" header="0.3" footer="0.3"/>
  <pageSetup fitToHeight="0" orientation="landscape" horizontalDpi="200" verticalDpi="200" r:id="rId1"/>
  <drawing r:id="rId2"/>
</worksheet>
</file>

<file path=xl/worksheets/sheet10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C00-000000000000}">
  <sheetPr codeName="Sheet25">
    <pageSetUpPr fitToPage="1"/>
  </sheetPr>
  <dimension ref="E1:T6"/>
  <sheetViews>
    <sheetView showGridLines="0" zoomScaleNormal="100" workbookViewId="0">
      <selection activeCell="D16" sqref="D16"/>
    </sheetView>
  </sheetViews>
  <sheetFormatPr defaultColWidth="9.140625" defaultRowHeight="16.5"/>
  <cols>
    <col min="1" max="2" width="9.140625" style="47"/>
    <col min="3" max="4" width="3.140625" style="47" customWidth="1"/>
    <col min="5" max="5" width="46.85546875" style="47" customWidth="1"/>
    <col min="6" max="6" width="10" style="47" customWidth="1"/>
    <col min="7" max="15" width="9.140625" style="47"/>
    <col min="16" max="16" width="9.140625" style="47" customWidth="1"/>
    <col min="17" max="17" width="9.85546875" style="47" customWidth="1"/>
    <col min="18" max="18" width="9.140625" style="47" customWidth="1"/>
    <col min="19" max="16384" width="9.140625" style="47"/>
  </cols>
  <sheetData>
    <row r="1" spans="5:20" ht="72">
      <c r="E1" s="64">
        <v>42216</v>
      </c>
      <c r="F1" s="65" t="s">
        <v>0</v>
      </c>
      <c r="G1" s="65" t="s">
        <v>33</v>
      </c>
      <c r="H1" s="65" t="s">
        <v>34</v>
      </c>
      <c r="I1" s="65" t="s">
        <v>35</v>
      </c>
      <c r="J1" s="65" t="s">
        <v>36</v>
      </c>
      <c r="K1" s="65" t="s">
        <v>37</v>
      </c>
      <c r="L1" s="65" t="s">
        <v>38</v>
      </c>
      <c r="M1" s="65" t="s">
        <v>39</v>
      </c>
      <c r="N1" s="65" t="s">
        <v>40</v>
      </c>
      <c r="O1" s="65" t="s">
        <v>41</v>
      </c>
      <c r="P1" s="65" t="s">
        <v>42</v>
      </c>
      <c r="Q1" s="65" t="s">
        <v>43</v>
      </c>
      <c r="R1" s="65" t="s">
        <v>52</v>
      </c>
      <c r="S1" s="65" t="s">
        <v>53</v>
      </c>
    </row>
    <row r="2" spans="5:20" ht="32.1" customHeight="1">
      <c r="E2" s="66" t="s">
        <v>46</v>
      </c>
      <c r="F2" s="67">
        <v>949907745</v>
      </c>
      <c r="G2" s="68">
        <v>7.8459000000008494E-2</v>
      </c>
      <c r="H2" s="68">
        <v>0.22244156276263194</v>
      </c>
      <c r="I2" s="68">
        <v>0.41733595027890757</v>
      </c>
      <c r="J2" s="68">
        <v>0.48575329378190979</v>
      </c>
      <c r="K2" s="68">
        <v>0.80522328598164883</v>
      </c>
      <c r="L2" s="68">
        <v>0.85123322331512874</v>
      </c>
      <c r="M2" s="68">
        <v>1.1485525274371522</v>
      </c>
      <c r="N2" s="68">
        <v>1.5934965511853472</v>
      </c>
      <c r="O2" s="68">
        <v>2.2926695316931145</v>
      </c>
      <c r="P2" s="68">
        <v>4.805208200544131</v>
      </c>
      <c r="Q2" s="69">
        <v>31321</v>
      </c>
      <c r="R2" s="70">
        <v>0.85</v>
      </c>
      <c r="S2" s="70">
        <v>1.1251283690398379</v>
      </c>
    </row>
    <row r="4" spans="5:20" ht="27.95" customHeight="1">
      <c r="E4" s="162" t="s">
        <v>47</v>
      </c>
      <c r="F4" s="162"/>
      <c r="G4" s="162"/>
      <c r="H4" s="162"/>
      <c r="I4" s="162"/>
      <c r="J4" s="162"/>
      <c r="K4" s="162"/>
      <c r="L4" s="162"/>
      <c r="M4" s="162"/>
      <c r="N4" s="162"/>
      <c r="O4" s="162"/>
      <c r="P4" s="162"/>
      <c r="Q4" s="162"/>
      <c r="R4" s="162"/>
      <c r="S4" s="162"/>
      <c r="T4" s="71"/>
    </row>
    <row r="5" spans="5:20">
      <c r="E5" s="163" t="s">
        <v>48</v>
      </c>
      <c r="F5" s="163"/>
      <c r="G5" s="163"/>
      <c r="H5" s="163"/>
      <c r="I5" s="163"/>
      <c r="J5" s="163"/>
      <c r="K5" s="163"/>
      <c r="L5" s="163"/>
      <c r="M5" s="163"/>
      <c r="N5" s="163"/>
      <c r="O5" s="163"/>
      <c r="P5" s="163"/>
      <c r="Q5" s="163"/>
      <c r="R5" s="163"/>
      <c r="S5" s="163"/>
      <c r="T5" s="71"/>
    </row>
    <row r="6" spans="5:20" ht="126" customHeight="1">
      <c r="E6" s="164" t="s">
        <v>49</v>
      </c>
      <c r="F6" s="164"/>
      <c r="G6" s="164"/>
      <c r="H6" s="164"/>
      <c r="I6" s="164"/>
      <c r="J6" s="164"/>
      <c r="K6" s="164"/>
      <c r="L6" s="164"/>
      <c r="M6" s="164"/>
      <c r="N6" s="164"/>
      <c r="O6" s="164"/>
      <c r="P6" s="164"/>
      <c r="Q6" s="164"/>
      <c r="R6" s="164"/>
      <c r="S6" s="164"/>
      <c r="T6" s="71"/>
    </row>
  </sheetData>
  <sheetProtection algorithmName="SHA-512" hashValue="SHt0oyuNYtDNweA/W/HoWeEiMUnpFpWqn3Aa+pbE2bGEPc626Sip7yfSjNL4Of8et6GiUSZlFIoihWMK30IOQQ==" saltValue="RiZnGZ8h0qUHB7UWeqnmug==" spinCount="100000" sheet="1" objects="1" scenarios="1"/>
  <mergeCells count="3">
    <mergeCell ref="E4:S4"/>
    <mergeCell ref="E5:S5"/>
    <mergeCell ref="E6:S6"/>
  </mergeCells>
  <pageMargins left="0.45" right="0.45" top="0.5" bottom="0.5" header="0.3" footer="0.3"/>
  <pageSetup fitToHeight="0" orientation="landscape" horizontalDpi="200" verticalDpi="200" r:id="rId1"/>
  <drawing r:id="rId2"/>
</worksheet>
</file>

<file path=xl/worksheets/sheet10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D00-000000000000}">
  <sheetPr codeName="Sheet26">
    <pageSetUpPr fitToPage="1"/>
  </sheetPr>
  <dimension ref="E1:T6"/>
  <sheetViews>
    <sheetView showGridLines="0" zoomScaleNormal="100" workbookViewId="0">
      <selection activeCell="D16" sqref="D16"/>
    </sheetView>
  </sheetViews>
  <sheetFormatPr defaultColWidth="9.140625" defaultRowHeight="16.5"/>
  <cols>
    <col min="1" max="2" width="9.140625" style="47"/>
    <col min="3" max="4" width="3.140625" style="47" customWidth="1"/>
    <col min="5" max="5" width="46.85546875" style="47" customWidth="1"/>
    <col min="6" max="6" width="10" style="47" customWidth="1"/>
    <col min="7" max="15" width="9.140625" style="47"/>
    <col min="16" max="16" width="9.140625" style="47" customWidth="1"/>
    <col min="17" max="17" width="9.85546875" style="47" customWidth="1"/>
    <col min="18" max="18" width="9.140625" style="47" customWidth="1"/>
    <col min="19" max="16384" width="9.140625" style="47"/>
  </cols>
  <sheetData>
    <row r="1" spans="5:20" ht="72">
      <c r="E1" s="48">
        <v>42185</v>
      </c>
      <c r="F1" s="49" t="s">
        <v>0</v>
      </c>
      <c r="G1" s="49" t="s">
        <v>33</v>
      </c>
      <c r="H1" s="49" t="s">
        <v>34</v>
      </c>
      <c r="I1" s="49" t="s">
        <v>35</v>
      </c>
      <c r="J1" s="49" t="s">
        <v>36</v>
      </c>
      <c r="K1" s="49" t="s">
        <v>37</v>
      </c>
      <c r="L1" s="49" t="s">
        <v>38</v>
      </c>
      <c r="M1" s="49" t="s">
        <v>39</v>
      </c>
      <c r="N1" s="49" t="s">
        <v>40</v>
      </c>
      <c r="O1" s="49" t="s">
        <v>41</v>
      </c>
      <c r="P1" s="49" t="s">
        <v>42</v>
      </c>
      <c r="Q1" s="49" t="s">
        <v>43</v>
      </c>
      <c r="R1" s="49" t="s">
        <v>52</v>
      </c>
      <c r="S1" s="49" t="s">
        <v>53</v>
      </c>
    </row>
    <row r="2" spans="5:20" ht="32.1" customHeight="1">
      <c r="E2" s="50" t="s">
        <v>46</v>
      </c>
      <c r="F2" s="51">
        <v>949907745</v>
      </c>
      <c r="G2" s="52">
        <v>7.0327999999997282E-2</v>
      </c>
      <c r="H2" s="52">
        <v>0.21095005371636333</v>
      </c>
      <c r="I2" s="52">
        <v>0.40697498527819675</v>
      </c>
      <c r="J2" s="52">
        <v>0.40697498527819675</v>
      </c>
      <c r="K2" s="52">
        <v>0.78610646152348362</v>
      </c>
      <c r="L2" s="52">
        <v>0.85670854977109023</v>
      </c>
      <c r="M2" s="52">
        <v>1.1732753318956402</v>
      </c>
      <c r="N2" s="52">
        <v>1.6269212022890223</v>
      </c>
      <c r="O2" s="52">
        <v>2.3141864459667039</v>
      </c>
      <c r="P2" s="52">
        <v>4.8162241514812631</v>
      </c>
      <c r="Q2" s="53">
        <v>31321</v>
      </c>
      <c r="R2" s="54">
        <v>0.85</v>
      </c>
      <c r="S2" s="54">
        <v>1.1251283690398379</v>
      </c>
    </row>
    <row r="4" spans="5:20" ht="27.95" customHeight="1">
      <c r="E4" s="159" t="s">
        <v>47</v>
      </c>
      <c r="F4" s="159"/>
      <c r="G4" s="159"/>
      <c r="H4" s="159"/>
      <c r="I4" s="159"/>
      <c r="J4" s="159"/>
      <c r="K4" s="159"/>
      <c r="L4" s="159"/>
      <c r="M4" s="159"/>
      <c r="N4" s="159"/>
      <c r="O4" s="159"/>
      <c r="P4" s="159"/>
      <c r="Q4" s="159"/>
      <c r="R4" s="159"/>
      <c r="S4" s="159"/>
      <c r="T4" s="55"/>
    </row>
    <row r="5" spans="5:20">
      <c r="E5" s="160" t="s">
        <v>48</v>
      </c>
      <c r="F5" s="160"/>
      <c r="G5" s="160"/>
      <c r="H5" s="160"/>
      <c r="I5" s="160"/>
      <c r="J5" s="160"/>
      <c r="K5" s="160"/>
      <c r="L5" s="160"/>
      <c r="M5" s="160"/>
      <c r="N5" s="160"/>
      <c r="O5" s="160"/>
      <c r="P5" s="160"/>
      <c r="Q5" s="160"/>
      <c r="R5" s="160"/>
      <c r="S5" s="160"/>
      <c r="T5" s="55"/>
    </row>
    <row r="6" spans="5:20" ht="126" customHeight="1">
      <c r="E6" s="161" t="s">
        <v>49</v>
      </c>
      <c r="F6" s="161"/>
      <c r="G6" s="161"/>
      <c r="H6" s="161"/>
      <c r="I6" s="161"/>
      <c r="J6" s="161"/>
      <c r="K6" s="161"/>
      <c r="L6" s="161"/>
      <c r="M6" s="161"/>
      <c r="N6" s="161"/>
      <c r="O6" s="161"/>
      <c r="P6" s="161"/>
      <c r="Q6" s="161"/>
      <c r="R6" s="161"/>
      <c r="S6" s="161"/>
      <c r="T6" s="55"/>
    </row>
  </sheetData>
  <sheetProtection algorithmName="SHA-512" hashValue="nvQ53ns8PKNr6XtekySTdf+iQq6XzCbwsrpq4EtxtdmScVvM6oDwMKUEIZhabW6VU5ua0IkSWfwn6WcoqFRnJQ==" saltValue="Ewplm6sLK13tnIJ+eKeQvQ==" spinCount="100000" sheet="1" objects="1" scenarios="1"/>
  <mergeCells count="3">
    <mergeCell ref="E4:S4"/>
    <mergeCell ref="E5:S5"/>
    <mergeCell ref="E6:S6"/>
  </mergeCells>
  <pageMargins left="0.45" right="0.45" top="0.5" bottom="0.5" header="0.3" footer="0.3"/>
  <pageSetup fitToHeight="0" orientation="landscape" horizontalDpi="200" verticalDpi="200" r:id="rId1"/>
  <drawing r:id="rId2"/>
</worksheet>
</file>

<file path=xl/worksheets/sheet10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E00-000000000000}">
  <sheetPr codeName="Sheet27">
    <pageSetUpPr fitToPage="1"/>
  </sheetPr>
  <dimension ref="E1:T6"/>
  <sheetViews>
    <sheetView showGridLines="0" zoomScaleNormal="100" workbookViewId="0">
      <selection activeCell="D16" sqref="D16"/>
    </sheetView>
  </sheetViews>
  <sheetFormatPr defaultColWidth="9.140625" defaultRowHeight="16.5"/>
  <cols>
    <col min="1" max="2" width="9.140625" style="47"/>
    <col min="3" max="4" width="3.140625" style="47" customWidth="1"/>
    <col min="5" max="5" width="46.85546875" style="47" customWidth="1"/>
    <col min="6" max="6" width="10" style="47" customWidth="1"/>
    <col min="7" max="15" width="9.140625" style="47"/>
    <col min="16" max="16" width="9.140625" style="47" customWidth="1"/>
    <col min="17" max="17" width="9.85546875" style="47" customWidth="1"/>
    <col min="18" max="18" width="9.140625" style="47" customWidth="1"/>
    <col min="19" max="16384" width="9.140625" style="47"/>
  </cols>
  <sheetData>
    <row r="1" spans="5:20" ht="72">
      <c r="E1" s="56">
        <v>42155</v>
      </c>
      <c r="F1" s="57" t="s">
        <v>0</v>
      </c>
      <c r="G1" s="57" t="s">
        <v>33</v>
      </c>
      <c r="H1" s="57" t="s">
        <v>34</v>
      </c>
      <c r="I1" s="57" t="s">
        <v>35</v>
      </c>
      <c r="J1" s="57" t="s">
        <v>36</v>
      </c>
      <c r="K1" s="57" t="s">
        <v>37</v>
      </c>
      <c r="L1" s="57" t="s">
        <v>38</v>
      </c>
      <c r="M1" s="57" t="s">
        <v>39</v>
      </c>
      <c r="N1" s="57" t="s">
        <v>40</v>
      </c>
      <c r="O1" s="57" t="s">
        <v>41</v>
      </c>
      <c r="P1" s="57" t="s">
        <v>42</v>
      </c>
      <c r="Q1" s="57" t="s">
        <v>43</v>
      </c>
      <c r="R1" s="57" t="s">
        <v>50</v>
      </c>
      <c r="S1" s="57" t="s">
        <v>51</v>
      </c>
    </row>
    <row r="2" spans="5:20" ht="32.1" customHeight="1">
      <c r="E2" s="58" t="s">
        <v>46</v>
      </c>
      <c r="F2" s="59">
        <v>949907745</v>
      </c>
      <c r="G2" s="60">
        <v>7.3490000000009381E-2</v>
      </c>
      <c r="H2" s="60">
        <v>0.2066440112176382</v>
      </c>
      <c r="I2" s="60">
        <v>0.40751379180201663</v>
      </c>
      <c r="J2" s="60">
        <v>0.33641039457590338</v>
      </c>
      <c r="K2" s="60">
        <v>0.7661648369898133</v>
      </c>
      <c r="L2" s="60">
        <v>0.86704979511083025</v>
      </c>
      <c r="M2" s="60">
        <v>1.1967811584921773</v>
      </c>
      <c r="N2" s="60">
        <v>1.658640926628574</v>
      </c>
      <c r="O2" s="60">
        <v>2.3355189022573608</v>
      </c>
      <c r="P2" s="60">
        <v>4.8275902534793191</v>
      </c>
      <c r="Q2" s="61">
        <v>31321</v>
      </c>
      <c r="R2" s="62">
        <v>0.85</v>
      </c>
      <c r="S2" s="62">
        <v>1.1235780641981461</v>
      </c>
    </row>
    <row r="4" spans="5:20" ht="27.95" customHeight="1">
      <c r="E4" s="166" t="s">
        <v>47</v>
      </c>
      <c r="F4" s="166"/>
      <c r="G4" s="166"/>
      <c r="H4" s="166"/>
      <c r="I4" s="166"/>
      <c r="J4" s="166"/>
      <c r="K4" s="166"/>
      <c r="L4" s="166"/>
      <c r="M4" s="166"/>
      <c r="N4" s="166"/>
      <c r="O4" s="166"/>
      <c r="P4" s="166"/>
      <c r="Q4" s="166"/>
      <c r="R4" s="166"/>
      <c r="S4" s="166"/>
      <c r="T4" s="63"/>
    </row>
    <row r="5" spans="5:20">
      <c r="E5" s="167" t="s">
        <v>48</v>
      </c>
      <c r="F5" s="167"/>
      <c r="G5" s="167"/>
      <c r="H5" s="167"/>
      <c r="I5" s="167"/>
      <c r="J5" s="167"/>
      <c r="K5" s="167"/>
      <c r="L5" s="167"/>
      <c r="M5" s="167"/>
      <c r="N5" s="167"/>
      <c r="O5" s="167"/>
      <c r="P5" s="167"/>
      <c r="Q5" s="167"/>
      <c r="R5" s="167"/>
      <c r="S5" s="167"/>
      <c r="T5" s="63"/>
    </row>
    <row r="6" spans="5:20" ht="126" customHeight="1">
      <c r="E6" s="168" t="s">
        <v>49</v>
      </c>
      <c r="F6" s="168"/>
      <c r="G6" s="168"/>
      <c r="H6" s="168"/>
      <c r="I6" s="168"/>
      <c r="J6" s="168"/>
      <c r="K6" s="168"/>
      <c r="L6" s="168"/>
      <c r="M6" s="168"/>
      <c r="N6" s="168"/>
      <c r="O6" s="168"/>
      <c r="P6" s="168"/>
      <c r="Q6" s="168"/>
      <c r="R6" s="168"/>
      <c r="S6" s="168"/>
      <c r="T6" s="63"/>
    </row>
  </sheetData>
  <sheetProtection algorithmName="SHA-512" hashValue="ghSM7CWVaKM89+4QsgK3PbRV3OEle12kr5nj2fHMtT2W51wzUsiXHvMZqDMncMr60EpCPu77/8z4y2kuuhMYdQ==" saltValue="17WW4+TPH2w57fabUN9o+g==" spinCount="100000" sheet="1" objects="1" scenarios="1"/>
  <mergeCells count="3">
    <mergeCell ref="E4:S4"/>
    <mergeCell ref="E5:S5"/>
    <mergeCell ref="E6:S6"/>
  </mergeCells>
  <pageMargins left="0.45" right="0.45" top="0.5" bottom="0.5" header="0.3" footer="0.3"/>
  <pageSetup fitToHeight="0" orientation="landscape" horizontalDpi="200" verticalDpi="200" r:id="rId1"/>
  <drawing r:id="rId2"/>
</worksheet>
</file>

<file path=xl/worksheets/sheet10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F00-000000000000}">
  <sheetPr codeName="Sheet28">
    <pageSetUpPr fitToPage="1"/>
  </sheetPr>
  <dimension ref="E1:T6"/>
  <sheetViews>
    <sheetView showGridLines="0" zoomScaleNormal="100" workbookViewId="0">
      <selection activeCell="D16" sqref="D16"/>
    </sheetView>
  </sheetViews>
  <sheetFormatPr defaultColWidth="9.140625" defaultRowHeight="16.5"/>
  <cols>
    <col min="1" max="2" width="9.140625" style="47"/>
    <col min="3" max="4" width="3.140625" style="47" customWidth="1"/>
    <col min="5" max="5" width="46.85546875" style="47" customWidth="1"/>
    <col min="6" max="6" width="10" style="47" customWidth="1"/>
    <col min="7" max="15" width="9.140625" style="47"/>
    <col min="16" max="16" width="9.140625" style="47" customWidth="1"/>
    <col min="17" max="17" width="9.85546875" style="47" customWidth="1"/>
    <col min="18" max="18" width="9.140625" style="47" customWidth="1"/>
    <col min="19" max="16384" width="9.140625" style="47"/>
  </cols>
  <sheetData>
    <row r="1" spans="5:20" ht="72">
      <c r="E1" s="56">
        <v>42124</v>
      </c>
      <c r="F1" s="57" t="s">
        <v>0</v>
      </c>
      <c r="G1" s="57" t="s">
        <v>33</v>
      </c>
      <c r="H1" s="57" t="s">
        <v>34</v>
      </c>
      <c r="I1" s="57" t="s">
        <v>35</v>
      </c>
      <c r="J1" s="57" t="s">
        <v>36</v>
      </c>
      <c r="K1" s="57" t="s">
        <v>37</v>
      </c>
      <c r="L1" s="57" t="s">
        <v>38</v>
      </c>
      <c r="M1" s="57" t="s">
        <v>39</v>
      </c>
      <c r="N1" s="57" t="s">
        <v>40</v>
      </c>
      <c r="O1" s="57" t="s">
        <v>41</v>
      </c>
      <c r="P1" s="57" t="s">
        <v>42</v>
      </c>
      <c r="Q1" s="57" t="s">
        <v>43</v>
      </c>
      <c r="R1" s="57" t="s">
        <v>50</v>
      </c>
      <c r="S1" s="57" t="s">
        <v>51</v>
      </c>
    </row>
    <row r="2" spans="5:20" ht="32.1" customHeight="1">
      <c r="E2" s="58" t="s">
        <v>46</v>
      </c>
      <c r="F2" s="59">
        <v>949907745</v>
      </c>
      <c r="G2" s="60">
        <v>6.6984000000003263E-2</v>
      </c>
      <c r="H2" s="60">
        <v>0.19446182359690312</v>
      </c>
      <c r="I2" s="60">
        <v>0.38570524170769005</v>
      </c>
      <c r="J2" s="60">
        <v>0.26272731627117185</v>
      </c>
      <c r="K2" s="60">
        <v>0.75523369543102348</v>
      </c>
      <c r="L2" s="60">
        <v>0.87711095440716758</v>
      </c>
      <c r="M2" s="60">
        <v>1.218490625929336</v>
      </c>
      <c r="N2" s="60">
        <v>1.6957046396191</v>
      </c>
      <c r="O2" s="60">
        <v>2.3565323870552213</v>
      </c>
      <c r="P2" s="60">
        <v>4.8389096734421821</v>
      </c>
      <c r="Q2" s="61">
        <v>31321</v>
      </c>
      <c r="R2" s="62">
        <v>0.85</v>
      </c>
      <c r="S2" s="62">
        <v>1.1235780641981461</v>
      </c>
    </row>
    <row r="4" spans="5:20" ht="27.95" customHeight="1">
      <c r="E4" s="166" t="s">
        <v>47</v>
      </c>
      <c r="F4" s="166"/>
      <c r="G4" s="166"/>
      <c r="H4" s="166"/>
      <c r="I4" s="166"/>
      <c r="J4" s="166"/>
      <c r="K4" s="166"/>
      <c r="L4" s="166"/>
      <c r="M4" s="166"/>
      <c r="N4" s="166"/>
      <c r="O4" s="166"/>
      <c r="P4" s="166"/>
      <c r="Q4" s="166"/>
      <c r="R4" s="166"/>
      <c r="S4" s="166"/>
      <c r="T4" s="63"/>
    </row>
    <row r="5" spans="5:20">
      <c r="E5" s="167" t="s">
        <v>48</v>
      </c>
      <c r="F5" s="167"/>
      <c r="G5" s="167"/>
      <c r="H5" s="167"/>
      <c r="I5" s="167"/>
      <c r="J5" s="167"/>
      <c r="K5" s="167"/>
      <c r="L5" s="167"/>
      <c r="M5" s="167"/>
      <c r="N5" s="167"/>
      <c r="O5" s="167"/>
      <c r="P5" s="167"/>
      <c r="Q5" s="167"/>
      <c r="R5" s="167"/>
      <c r="S5" s="167"/>
      <c r="T5" s="63"/>
    </row>
    <row r="6" spans="5:20" ht="126" customHeight="1">
      <c r="E6" s="168" t="s">
        <v>49</v>
      </c>
      <c r="F6" s="168"/>
      <c r="G6" s="168"/>
      <c r="H6" s="168"/>
      <c r="I6" s="168"/>
      <c r="J6" s="168"/>
      <c r="K6" s="168"/>
      <c r="L6" s="168"/>
      <c r="M6" s="168"/>
      <c r="N6" s="168"/>
      <c r="O6" s="168"/>
      <c r="P6" s="168"/>
      <c r="Q6" s="168"/>
      <c r="R6" s="168"/>
      <c r="S6" s="168"/>
      <c r="T6" s="63"/>
    </row>
  </sheetData>
  <sheetProtection algorithmName="SHA-512" hashValue="6k8ILl4bYLKl0err1eZreD4wce4u8y5vhShx+/AziqBg04Qppl/AN97dV5bkwDeL4nvfot5wOpgQQuFG55S7Uw==" saltValue="zaH80/cG5ScP+XYC8zy9Ow==" spinCount="100000" sheet="1" objects="1" scenarios="1"/>
  <mergeCells count="3">
    <mergeCell ref="E4:S4"/>
    <mergeCell ref="E5:S5"/>
    <mergeCell ref="E6:S6"/>
  </mergeCells>
  <pageMargins left="0.45" right="0.45" top="0.5" bottom="0.5" header="0.3" footer="0.3"/>
  <pageSetup fitToHeight="0" orientation="landscape" horizontalDpi="200" verticalDpi="200" r:id="rId1"/>
  <drawing r:id="rId2"/>
</worksheet>
</file>

<file path=xl/worksheets/sheet10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000-000000000000}">
  <sheetPr codeName="Sheet29">
    <pageSetUpPr fitToPage="1"/>
  </sheetPr>
  <dimension ref="E1:T6"/>
  <sheetViews>
    <sheetView showGridLines="0" zoomScaleNormal="100" workbookViewId="0">
      <selection activeCell="D16" sqref="D16"/>
    </sheetView>
  </sheetViews>
  <sheetFormatPr defaultColWidth="9.140625" defaultRowHeight="16.5"/>
  <cols>
    <col min="1" max="2" width="9.140625" style="47"/>
    <col min="3" max="4" width="3.140625" style="47" customWidth="1"/>
    <col min="5" max="5" width="46.85546875" style="47" customWidth="1"/>
    <col min="6" max="6" width="10" style="47" customWidth="1"/>
    <col min="7" max="15" width="9.140625" style="47"/>
    <col min="16" max="16" width="9.140625" style="47" customWidth="1"/>
    <col min="17" max="17" width="9.85546875" style="47" customWidth="1"/>
    <col min="18" max="18" width="9.140625" style="47" customWidth="1"/>
    <col min="19" max="16384" width="9.140625" style="47"/>
  </cols>
  <sheetData>
    <row r="1" spans="5:20" ht="72">
      <c r="E1" s="56">
        <v>42094</v>
      </c>
      <c r="F1" s="57" t="s">
        <v>0</v>
      </c>
      <c r="G1" s="57" t="s">
        <v>33</v>
      </c>
      <c r="H1" s="57" t="s">
        <v>34</v>
      </c>
      <c r="I1" s="57" t="s">
        <v>35</v>
      </c>
      <c r="J1" s="57" t="s">
        <v>36</v>
      </c>
      <c r="K1" s="57" t="s">
        <v>37</v>
      </c>
      <c r="L1" s="57" t="s">
        <v>38</v>
      </c>
      <c r="M1" s="57" t="s">
        <v>39</v>
      </c>
      <c r="N1" s="57" t="s">
        <v>40</v>
      </c>
      <c r="O1" s="57" t="s">
        <v>41</v>
      </c>
      <c r="P1" s="57" t="s">
        <v>42</v>
      </c>
      <c r="Q1" s="57" t="s">
        <v>43</v>
      </c>
      <c r="R1" s="57" t="s">
        <v>50</v>
      </c>
      <c r="S1" s="57" t="s">
        <v>51</v>
      </c>
    </row>
    <row r="2" spans="5:20" ht="32.1" customHeight="1">
      <c r="E2" s="58" t="s">
        <v>46</v>
      </c>
      <c r="F2" s="59">
        <v>949907745</v>
      </c>
      <c r="G2" s="60">
        <v>6.6027999999995757E-2</v>
      </c>
      <c r="H2" s="60">
        <v>0.19561228733662173</v>
      </c>
      <c r="I2" s="60">
        <v>0.39194204334334071</v>
      </c>
      <c r="J2" s="60">
        <v>0.19561228733662173</v>
      </c>
      <c r="K2" s="60">
        <v>0.73927669463238477</v>
      </c>
      <c r="L2" s="60">
        <v>0.88741230594022724</v>
      </c>
      <c r="M2" s="60">
        <v>1.2464167878418309</v>
      </c>
      <c r="N2" s="60">
        <v>1.72938047086173</v>
      </c>
      <c r="O2" s="60">
        <v>2.3802574705617197</v>
      </c>
      <c r="P2" s="60">
        <v>4.8505253380914715</v>
      </c>
      <c r="Q2" s="61">
        <v>31321</v>
      </c>
      <c r="R2" s="62">
        <v>0.85</v>
      </c>
      <c r="S2" s="62">
        <v>1.1235780641981501</v>
      </c>
    </row>
    <row r="4" spans="5:20" ht="27.95" customHeight="1">
      <c r="E4" s="166" t="s">
        <v>47</v>
      </c>
      <c r="F4" s="166"/>
      <c r="G4" s="166"/>
      <c r="H4" s="166"/>
      <c r="I4" s="166"/>
      <c r="J4" s="166"/>
      <c r="K4" s="166"/>
      <c r="L4" s="166"/>
      <c r="M4" s="166"/>
      <c r="N4" s="166"/>
      <c r="O4" s="166"/>
      <c r="P4" s="166"/>
      <c r="Q4" s="166"/>
      <c r="R4" s="166"/>
      <c r="S4" s="166"/>
      <c r="T4" s="63"/>
    </row>
    <row r="5" spans="5:20">
      <c r="E5" s="167" t="s">
        <v>48</v>
      </c>
      <c r="F5" s="167"/>
      <c r="G5" s="167"/>
      <c r="H5" s="167"/>
      <c r="I5" s="167"/>
      <c r="J5" s="167"/>
      <c r="K5" s="167"/>
      <c r="L5" s="167"/>
      <c r="M5" s="167"/>
      <c r="N5" s="167"/>
      <c r="O5" s="167"/>
      <c r="P5" s="167"/>
      <c r="Q5" s="167"/>
      <c r="R5" s="167"/>
      <c r="S5" s="167"/>
      <c r="T5" s="63"/>
    </row>
    <row r="6" spans="5:20" ht="126" customHeight="1">
      <c r="E6" s="168" t="s">
        <v>49</v>
      </c>
      <c r="F6" s="168"/>
      <c r="G6" s="168"/>
      <c r="H6" s="168"/>
      <c r="I6" s="168"/>
      <c r="J6" s="168"/>
      <c r="K6" s="168"/>
      <c r="L6" s="168"/>
      <c r="M6" s="168"/>
      <c r="N6" s="168"/>
      <c r="O6" s="168"/>
      <c r="P6" s="168"/>
      <c r="Q6" s="168"/>
      <c r="R6" s="168"/>
      <c r="S6" s="168"/>
      <c r="T6" s="63"/>
    </row>
  </sheetData>
  <sheetProtection algorithmName="SHA-512" hashValue="u3y0IUl9M2vb9v44ObUnSZ+72d/C94P9zeU8/tHVKxuk8O1jtONL8ez0UJzFYgbHjXzcXuYbNFvw0eqpC0HXtQ==" saltValue="cnq1PSQMRJB3uWSOdoRjRw==" spinCount="100000" sheet="1" objects="1" scenarios="1"/>
  <mergeCells count="3">
    <mergeCell ref="E4:S4"/>
    <mergeCell ref="E5:S5"/>
    <mergeCell ref="E6:S6"/>
  </mergeCells>
  <pageMargins left="0.45" right="0.45" top="0.5" bottom="0.5" header="0.3" footer="0.3"/>
  <pageSetup fitToHeight="0" orientation="landscape" horizontalDpi="200" verticalDpi="200"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7A1FA6-90AF-4751-A122-1BA3C3CBA57F}">
  <sheetPr>
    <pageSetUpPr fitToPage="1"/>
  </sheetPr>
  <dimension ref="A1:T24"/>
  <sheetViews>
    <sheetView showGridLines="0" zoomScaleNormal="100" workbookViewId="0">
      <selection activeCell="E3" sqref="E3"/>
    </sheetView>
  </sheetViews>
  <sheetFormatPr defaultRowHeight="16.5"/>
  <cols>
    <col min="1" max="2" width="9.140625" style="47"/>
    <col min="3" max="4" width="3.140625" style="47" customWidth="1"/>
    <col min="5" max="5" width="49.140625" style="47" customWidth="1"/>
    <col min="6" max="6" width="10" style="47" bestFit="1" customWidth="1"/>
    <col min="7" max="16" width="9.140625" style="47"/>
    <col min="17" max="17" width="9.85546875" style="47" bestFit="1" customWidth="1"/>
    <col min="18" max="16384" width="9.140625" style="47"/>
  </cols>
  <sheetData>
    <row r="1" spans="5:20" ht="72">
      <c r="E1" s="122">
        <v>45077</v>
      </c>
      <c r="F1" s="123" t="s">
        <v>0</v>
      </c>
      <c r="G1" s="123" t="s">
        <v>33</v>
      </c>
      <c r="H1" s="123" t="s">
        <v>34</v>
      </c>
      <c r="I1" s="123" t="s">
        <v>35</v>
      </c>
      <c r="J1" s="123" t="s">
        <v>36</v>
      </c>
      <c r="K1" s="123" t="s">
        <v>37</v>
      </c>
      <c r="L1" s="123" t="s">
        <v>38</v>
      </c>
      <c r="M1" s="123" t="s">
        <v>39</v>
      </c>
      <c r="N1" s="123" t="s">
        <v>40</v>
      </c>
      <c r="O1" s="123" t="s">
        <v>41</v>
      </c>
      <c r="P1" s="123" t="s">
        <v>42</v>
      </c>
      <c r="Q1" s="123" t="s">
        <v>43</v>
      </c>
      <c r="R1" s="123" t="s">
        <v>127</v>
      </c>
      <c r="S1" s="123" t="s">
        <v>128</v>
      </c>
    </row>
    <row r="2" spans="5:20" ht="32.1" customHeight="1">
      <c r="E2" s="124" t="s">
        <v>116</v>
      </c>
      <c r="F2" s="125">
        <v>949907745</v>
      </c>
      <c r="G2" s="126">
        <v>0.15316837499999014</v>
      </c>
      <c r="H2" s="126">
        <v>0.43784986413935023</v>
      </c>
      <c r="I2" s="126">
        <v>0.7857990321658237</v>
      </c>
      <c r="J2" s="126">
        <v>0.66289658218545711</v>
      </c>
      <c r="K2" s="126">
        <v>1.3970753976648709</v>
      </c>
      <c r="L2" s="126">
        <v>1.1861609822733765</v>
      </c>
      <c r="M2" s="126">
        <v>1.3350800842570676</v>
      </c>
      <c r="N2" s="126">
        <v>1.2637173920665212</v>
      </c>
      <c r="O2" s="126">
        <v>1.1186462041342438</v>
      </c>
      <c r="P2" s="126">
        <v>4.0492171632909999</v>
      </c>
      <c r="Q2" s="127">
        <v>31321</v>
      </c>
      <c r="R2" s="128">
        <v>0.13351798993396788</v>
      </c>
      <c r="S2" s="128">
        <v>1.1468237129934904</v>
      </c>
    </row>
    <row r="4" spans="5:20">
      <c r="E4" s="146" t="s">
        <v>47</v>
      </c>
      <c r="F4" s="146"/>
      <c r="G4" s="146"/>
      <c r="H4" s="146"/>
      <c r="I4" s="146"/>
      <c r="J4" s="146"/>
      <c r="K4" s="146"/>
      <c r="L4" s="146"/>
      <c r="M4" s="146"/>
      <c r="N4" s="146"/>
      <c r="O4" s="146"/>
      <c r="P4" s="146"/>
      <c r="Q4" s="146"/>
      <c r="R4" s="146"/>
      <c r="S4" s="146"/>
      <c r="T4" s="129"/>
    </row>
    <row r="5" spans="5:20">
      <c r="E5" s="146" t="s">
        <v>115</v>
      </c>
      <c r="F5" s="146"/>
      <c r="G5" s="146"/>
      <c r="H5" s="146"/>
      <c r="I5" s="146"/>
      <c r="J5" s="146"/>
      <c r="K5" s="146"/>
      <c r="L5" s="146"/>
      <c r="M5" s="146"/>
      <c r="N5" s="146"/>
      <c r="O5" s="146"/>
      <c r="P5" s="146"/>
      <c r="Q5" s="146"/>
      <c r="R5" s="146"/>
      <c r="S5" s="146"/>
      <c r="T5" s="129"/>
    </row>
    <row r="6" spans="5:20">
      <c r="E6" s="147" t="s">
        <v>48</v>
      </c>
      <c r="F6" s="147"/>
      <c r="G6" s="147"/>
      <c r="H6" s="147"/>
      <c r="I6" s="147"/>
      <c r="J6" s="147"/>
      <c r="K6" s="147"/>
      <c r="L6" s="147"/>
      <c r="M6" s="147"/>
      <c r="N6" s="147"/>
      <c r="O6" s="147"/>
      <c r="P6" s="147"/>
      <c r="Q6" s="147"/>
      <c r="R6" s="147"/>
      <c r="S6" s="147"/>
      <c r="T6" s="129"/>
    </row>
    <row r="7" spans="5:20" ht="35.25" customHeight="1">
      <c r="E7" s="148" t="s">
        <v>118</v>
      </c>
      <c r="F7" s="148"/>
      <c r="G7" s="148"/>
      <c r="H7" s="148"/>
      <c r="I7" s="148"/>
      <c r="J7" s="148"/>
      <c r="K7" s="148"/>
      <c r="L7" s="148"/>
      <c r="M7" s="148"/>
      <c r="N7" s="148"/>
      <c r="O7" s="148"/>
      <c r="P7" s="148"/>
      <c r="Q7" s="148"/>
      <c r="R7" s="148"/>
      <c r="S7" s="148"/>
      <c r="T7" s="129"/>
    </row>
    <row r="19" spans="1:4">
      <c r="A19" s="77"/>
      <c r="B19" s="77"/>
      <c r="C19" s="77"/>
      <c r="D19" s="77"/>
    </row>
    <row r="20" spans="1:4">
      <c r="A20" s="77"/>
      <c r="B20" s="77"/>
      <c r="C20" s="77"/>
      <c r="D20" s="77"/>
    </row>
    <row r="21" spans="1:4">
      <c r="A21" s="77"/>
      <c r="B21" s="77"/>
      <c r="C21" s="77"/>
      <c r="D21" s="77"/>
    </row>
    <row r="22" spans="1:4">
      <c r="A22" s="77"/>
      <c r="B22" s="77"/>
      <c r="C22" s="77"/>
      <c r="D22" s="77"/>
    </row>
    <row r="23" spans="1:4">
      <c r="A23" s="77"/>
      <c r="B23" s="77"/>
      <c r="C23" s="77"/>
      <c r="D23" s="77"/>
    </row>
    <row r="24" spans="1:4">
      <c r="A24" s="77"/>
      <c r="B24" s="77"/>
      <c r="C24" s="77"/>
      <c r="D24" s="77"/>
    </row>
  </sheetData>
  <sheetProtection algorithmName="SHA-512" hashValue="ZtExX9iISXv6x/YDh5rCLMlqVse0MUVidM7XEJeY8K6rYLrsSYmOE+Tc5wVJl7frfUJWBJ1tpj9Kozq2RzrSPQ==" saltValue="M+MYlzqjuq76OI4oRm0Avw=="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1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100-000000000000}">
  <sheetPr codeName="Sheet30">
    <pageSetUpPr fitToPage="1"/>
  </sheetPr>
  <dimension ref="E1:T6"/>
  <sheetViews>
    <sheetView showGridLines="0" zoomScaleNormal="100" workbookViewId="0">
      <selection activeCell="D16" sqref="D16"/>
    </sheetView>
  </sheetViews>
  <sheetFormatPr defaultColWidth="9.140625" defaultRowHeight="16.5"/>
  <cols>
    <col min="1" max="2" width="9.140625" style="47"/>
    <col min="3" max="4" width="3.140625" style="47" customWidth="1"/>
    <col min="5" max="5" width="46.85546875" style="47" customWidth="1"/>
    <col min="6" max="6" width="10" style="47" customWidth="1"/>
    <col min="7" max="15" width="9.140625" style="47"/>
    <col min="16" max="16" width="9.140625" style="47" customWidth="1"/>
    <col min="17" max="17" width="9.85546875" style="47" customWidth="1"/>
    <col min="18" max="18" width="9.140625" style="47" customWidth="1"/>
    <col min="19" max="16384" width="9.140625" style="47"/>
  </cols>
  <sheetData>
    <row r="1" spans="5:20" ht="72">
      <c r="E1" s="48">
        <v>42063</v>
      </c>
      <c r="F1" s="49" t="s">
        <v>0</v>
      </c>
      <c r="G1" s="49" t="s">
        <v>33</v>
      </c>
      <c r="H1" s="49" t="s">
        <v>34</v>
      </c>
      <c r="I1" s="49" t="s">
        <v>35</v>
      </c>
      <c r="J1" s="49" t="s">
        <v>36</v>
      </c>
      <c r="K1" s="49" t="s">
        <v>37</v>
      </c>
      <c r="L1" s="49" t="s">
        <v>38</v>
      </c>
      <c r="M1" s="49" t="s">
        <v>39</v>
      </c>
      <c r="N1" s="49" t="s">
        <v>40</v>
      </c>
      <c r="O1" s="49" t="s">
        <v>41</v>
      </c>
      <c r="P1" s="49" t="s">
        <v>42</v>
      </c>
      <c r="Q1" s="49" t="s">
        <v>43</v>
      </c>
      <c r="R1" s="49" t="s">
        <v>44</v>
      </c>
      <c r="S1" s="49" t="s">
        <v>45</v>
      </c>
    </row>
    <row r="2" spans="5:20" ht="32.1" customHeight="1">
      <c r="E2" s="50" t="s">
        <v>46</v>
      </c>
      <c r="F2" s="51">
        <v>949907745</v>
      </c>
      <c r="G2" s="52">
        <v>6.132400000000704E-2</v>
      </c>
      <c r="H2" s="52">
        <v>0.20045555119270198</v>
      </c>
      <c r="I2" s="52">
        <v>0.38057313513371049</v>
      </c>
      <c r="J2" s="52">
        <v>0.12949878188091013</v>
      </c>
      <c r="K2" s="52">
        <v>0.7188068933025038</v>
      </c>
      <c r="L2" s="52">
        <v>0.90497593558251932</v>
      </c>
      <c r="M2" s="52">
        <v>1.2712207178085855</v>
      </c>
      <c r="N2" s="52">
        <v>1.7617568548392804</v>
      </c>
      <c r="O2" s="52">
        <v>2.4030648542837874</v>
      </c>
      <c r="P2" s="52">
        <v>4.8622421678540029</v>
      </c>
      <c r="Q2" s="53">
        <v>31321</v>
      </c>
      <c r="R2" s="54">
        <v>0.85</v>
      </c>
      <c r="S2" s="54">
        <v>1.0874754959707591</v>
      </c>
    </row>
    <row r="4" spans="5:20" ht="27.95" customHeight="1">
      <c r="E4" s="159" t="s">
        <v>47</v>
      </c>
      <c r="F4" s="159"/>
      <c r="G4" s="159"/>
      <c r="H4" s="159"/>
      <c r="I4" s="159"/>
      <c r="J4" s="159"/>
      <c r="K4" s="159"/>
      <c r="L4" s="159"/>
      <c r="M4" s="159"/>
      <c r="N4" s="159"/>
      <c r="O4" s="159"/>
      <c r="P4" s="159"/>
      <c r="Q4" s="159"/>
      <c r="R4" s="159"/>
      <c r="S4" s="159"/>
      <c r="T4" s="55"/>
    </row>
    <row r="5" spans="5:20">
      <c r="E5" s="160" t="s">
        <v>48</v>
      </c>
      <c r="F5" s="160"/>
      <c r="G5" s="160"/>
      <c r="H5" s="160"/>
      <c r="I5" s="160"/>
      <c r="J5" s="160"/>
      <c r="K5" s="160"/>
      <c r="L5" s="160"/>
      <c r="M5" s="160"/>
      <c r="N5" s="160"/>
      <c r="O5" s="160"/>
      <c r="P5" s="160"/>
      <c r="Q5" s="160"/>
      <c r="R5" s="160"/>
      <c r="S5" s="160"/>
      <c r="T5" s="55"/>
    </row>
    <row r="6" spans="5:20" ht="126" customHeight="1">
      <c r="E6" s="161" t="s">
        <v>49</v>
      </c>
      <c r="F6" s="161"/>
      <c r="G6" s="161"/>
      <c r="H6" s="161"/>
      <c r="I6" s="161"/>
      <c r="J6" s="161"/>
      <c r="K6" s="161"/>
      <c r="L6" s="161"/>
      <c r="M6" s="161"/>
      <c r="N6" s="161"/>
      <c r="O6" s="161"/>
      <c r="P6" s="161"/>
      <c r="Q6" s="161"/>
      <c r="R6" s="161"/>
      <c r="S6" s="161"/>
      <c r="T6" s="55"/>
    </row>
  </sheetData>
  <sheetProtection algorithmName="SHA-512" hashValue="aUdzX0VzpwL56QRH4QA1nyWd6oJkMpgv9KQKwJ83faYogCfujpFo73jX6Y7OOjw7IofXc2/eYI86Xb0WLi4LEQ==" saltValue="6kYL4n1A4tMaEJVEya+w3A==" spinCount="100000" sheet="1" objects="1" scenarios="1"/>
  <mergeCells count="3">
    <mergeCell ref="E4:S4"/>
    <mergeCell ref="E5:S5"/>
    <mergeCell ref="E6:S6"/>
  </mergeCells>
  <pageMargins left="0.45" right="0.45" top="0.5" bottom="0.5" header="0.3" footer="0.3"/>
  <pageSetup fitToHeight="0" orientation="landscape" horizontalDpi="200" verticalDpi="200" r:id="rId1"/>
  <drawing r:id="rId2"/>
</worksheet>
</file>

<file path=xl/worksheets/sheet1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200-000000000000}">
  <sheetPr codeName="Sheet31">
    <pageSetUpPr fitToPage="1"/>
  </sheetPr>
  <dimension ref="A1:Q16"/>
  <sheetViews>
    <sheetView zoomScaleNormal="100" workbookViewId="0">
      <selection activeCell="D16" sqref="D16"/>
    </sheetView>
  </sheetViews>
  <sheetFormatPr defaultColWidth="9.140625" defaultRowHeight="12"/>
  <cols>
    <col min="1" max="1" width="18.7109375" style="30" customWidth="1"/>
    <col min="2" max="2" width="2.140625" style="30" customWidth="1"/>
    <col min="3" max="3" width="34.7109375" style="30" customWidth="1"/>
    <col min="4" max="4" width="10" style="30" bestFit="1" customWidth="1"/>
    <col min="5" max="5" width="15.140625" style="30" bestFit="1" customWidth="1"/>
    <col min="6" max="6" width="10.42578125" style="30" bestFit="1" customWidth="1"/>
    <col min="7" max="9" width="7.28515625" style="30" bestFit="1" customWidth="1"/>
    <col min="10" max="10" width="6.7109375" style="30" customWidth="1"/>
    <col min="11" max="15" width="6.5703125" style="30" bestFit="1" customWidth="1"/>
    <col min="16" max="16" width="9.7109375" style="30" customWidth="1"/>
    <col min="17" max="16384" width="9.140625" style="30"/>
  </cols>
  <sheetData>
    <row r="1" spans="1:17" s="23" customFormat="1" ht="41.25" customHeight="1" thickBot="1">
      <c r="A1" s="22"/>
      <c r="C1" s="24" t="e">
        <f>#REF!</f>
        <v>#REF!</v>
      </c>
      <c r="D1" s="25" t="s">
        <v>0</v>
      </c>
      <c r="E1" s="26" t="s">
        <v>3</v>
      </c>
      <c r="F1" s="26" t="s">
        <v>4</v>
      </c>
      <c r="G1" s="27" t="s">
        <v>9</v>
      </c>
      <c r="H1" s="28" t="s">
        <v>10</v>
      </c>
      <c r="I1" s="27" t="s">
        <v>11</v>
      </c>
      <c r="J1" s="28" t="s">
        <v>12</v>
      </c>
      <c r="K1" s="27" t="s">
        <v>1</v>
      </c>
      <c r="L1" s="28" t="s">
        <v>5</v>
      </c>
      <c r="M1" s="27" t="s">
        <v>6</v>
      </c>
      <c r="N1" s="28" t="s">
        <v>7</v>
      </c>
      <c r="O1" s="27" t="s">
        <v>8</v>
      </c>
      <c r="P1" s="28" t="s">
        <v>2</v>
      </c>
    </row>
    <row r="2" spans="1:17" ht="15" customHeight="1">
      <c r="A2" s="29"/>
      <c r="C2" s="31"/>
      <c r="D2" s="32"/>
      <c r="E2" s="170">
        <f>'[1]SRF Expense Ratios'!$B$21</f>
        <v>1.358E-3</v>
      </c>
      <c r="F2" s="170">
        <f>'[1]SRF Expense Ratios'!$C$21</f>
        <v>1.1487000000000001E-2</v>
      </c>
      <c r="G2" s="33"/>
      <c r="H2" s="34"/>
      <c r="I2" s="33"/>
      <c r="J2" s="34"/>
      <c r="K2" s="33"/>
      <c r="L2" s="34"/>
      <c r="M2" s="33"/>
      <c r="N2" s="34"/>
      <c r="O2" s="33"/>
      <c r="P2" s="34"/>
    </row>
    <row r="3" spans="1:17">
      <c r="A3" s="29"/>
      <c r="C3" s="35" t="s">
        <v>18</v>
      </c>
      <c r="D3" s="35">
        <v>949907745</v>
      </c>
      <c r="E3" s="171"/>
      <c r="F3" s="171"/>
      <c r="G3" s="45" t="e">
        <f>#REF!</f>
        <v>#REF!</v>
      </c>
      <c r="H3" s="46" t="e">
        <f>#REF!</f>
        <v>#REF!</v>
      </c>
      <c r="I3" s="45" t="e">
        <f>#REF!</f>
        <v>#REF!</v>
      </c>
      <c r="J3" s="46" t="e">
        <f>#REF!</f>
        <v>#REF!</v>
      </c>
      <c r="K3" s="45" t="e">
        <f>#REF!</f>
        <v>#REF!</v>
      </c>
      <c r="L3" s="46" t="e">
        <f>#REF!</f>
        <v>#REF!</v>
      </c>
      <c r="M3" s="45" t="e">
        <f>#REF!</f>
        <v>#REF!</v>
      </c>
      <c r="N3" s="46" t="e">
        <f>#REF!</f>
        <v>#REF!</v>
      </c>
      <c r="O3" s="45" t="e">
        <f>#REF!</f>
        <v>#REF!</v>
      </c>
      <c r="P3" s="46" t="e">
        <f>#REF!</f>
        <v>#REF!</v>
      </c>
    </row>
    <row r="4" spans="1:17">
      <c r="A4" s="29"/>
      <c r="C4" s="38"/>
      <c r="D4" s="38"/>
      <c r="E4" s="38"/>
      <c r="F4" s="38"/>
      <c r="G4" s="34"/>
      <c r="H4" s="34"/>
      <c r="I4" s="34"/>
      <c r="J4" s="34"/>
      <c r="K4" s="34"/>
      <c r="L4" s="34"/>
      <c r="M4" s="34"/>
      <c r="N4" s="34"/>
      <c r="O4" s="34"/>
    </row>
    <row r="5" spans="1:17">
      <c r="A5" s="29"/>
      <c r="C5" s="30" t="s">
        <v>13</v>
      </c>
      <c r="G5" s="39"/>
      <c r="H5" s="39"/>
      <c r="I5" s="39"/>
      <c r="J5" s="39"/>
      <c r="K5" s="39"/>
      <c r="L5" s="39"/>
      <c r="M5" s="39"/>
      <c r="N5" s="39"/>
      <c r="O5" s="39"/>
    </row>
    <row r="6" spans="1:17">
      <c r="A6" s="29"/>
      <c r="C6" s="30" t="s">
        <v>21</v>
      </c>
      <c r="G6" s="39"/>
      <c r="H6" s="39"/>
      <c r="I6" s="39"/>
      <c r="J6" s="39"/>
      <c r="K6" s="39"/>
      <c r="L6" s="39"/>
      <c r="M6" s="39"/>
      <c r="N6" s="39"/>
      <c r="O6" s="39"/>
    </row>
    <row r="7" spans="1:17">
      <c r="A7" s="29"/>
      <c r="C7" s="30" t="str">
        <f>"***Expense Ratios are as of "&amp;TEXT('[1]SRF Expense Ratios'!$D$1,"m/d/yyyy")</f>
        <v>***Expense Ratios are as of 9/30/2022</v>
      </c>
      <c r="G7" s="39"/>
      <c r="H7" s="39"/>
      <c r="I7" s="39"/>
      <c r="J7" s="39"/>
      <c r="K7" s="39"/>
      <c r="L7" s="39"/>
      <c r="M7" s="39"/>
      <c r="N7" s="39"/>
      <c r="O7" s="39"/>
      <c r="P7" s="40"/>
    </row>
    <row r="8" spans="1:17" ht="15" customHeight="1">
      <c r="A8" s="29"/>
      <c r="C8" s="172" t="s">
        <v>17</v>
      </c>
      <c r="D8" s="172"/>
      <c r="E8" s="172"/>
      <c r="F8" s="172"/>
      <c r="G8" s="172"/>
      <c r="H8" s="172"/>
      <c r="I8" s="172"/>
      <c r="J8" s="172"/>
      <c r="K8" s="172"/>
      <c r="L8" s="172"/>
      <c r="M8" s="172"/>
      <c r="N8" s="172"/>
      <c r="O8" s="172"/>
      <c r="P8" s="41"/>
      <c r="Q8" s="42"/>
    </row>
    <row r="9" spans="1:17" ht="45.75" customHeight="1">
      <c r="C9" s="173" t="s">
        <v>30</v>
      </c>
      <c r="D9" s="173"/>
      <c r="E9" s="173"/>
      <c r="F9" s="173"/>
      <c r="G9" s="173"/>
      <c r="H9" s="173"/>
      <c r="I9" s="173"/>
      <c r="J9" s="173"/>
      <c r="K9" s="173"/>
      <c r="L9" s="173"/>
      <c r="M9" s="173"/>
      <c r="N9" s="173"/>
      <c r="O9" s="173"/>
      <c r="P9" s="173"/>
    </row>
    <row r="10" spans="1:17" ht="12.75">
      <c r="C10" s="169"/>
      <c r="D10" s="169"/>
      <c r="E10" s="169"/>
      <c r="F10" s="169"/>
      <c r="G10" s="169"/>
      <c r="H10" s="169"/>
      <c r="I10" s="169"/>
      <c r="J10" s="169"/>
      <c r="K10" s="169"/>
      <c r="L10" s="169"/>
      <c r="M10" s="169"/>
      <c r="N10" s="169"/>
      <c r="O10" s="169"/>
    </row>
    <row r="11" spans="1:17" ht="12.75">
      <c r="C11" s="169"/>
      <c r="D11" s="169"/>
      <c r="E11" s="169"/>
      <c r="F11" s="169"/>
      <c r="G11" s="169"/>
      <c r="H11" s="169"/>
      <c r="I11" s="169"/>
      <c r="J11" s="169"/>
      <c r="K11" s="169"/>
      <c r="L11" s="169"/>
      <c r="M11" s="169"/>
      <c r="N11" s="169"/>
      <c r="O11" s="169"/>
    </row>
    <row r="12" spans="1:17" ht="12.75">
      <c r="C12" s="169"/>
      <c r="D12" s="169"/>
      <c r="E12" s="169"/>
      <c r="F12" s="169"/>
      <c r="G12" s="169"/>
      <c r="H12" s="169"/>
      <c r="I12" s="169"/>
      <c r="J12" s="169"/>
      <c r="K12" s="169"/>
      <c r="L12" s="169"/>
      <c r="M12" s="169"/>
      <c r="N12" s="169"/>
      <c r="O12" s="169"/>
    </row>
    <row r="13" spans="1:17" ht="12.75">
      <c r="C13" s="169"/>
      <c r="D13" s="169"/>
      <c r="E13" s="169"/>
      <c r="F13" s="169"/>
      <c r="G13" s="169"/>
      <c r="H13" s="169"/>
      <c r="I13" s="169"/>
      <c r="J13" s="169"/>
      <c r="K13" s="169"/>
      <c r="L13" s="169"/>
      <c r="M13" s="169"/>
      <c r="N13" s="169"/>
      <c r="O13" s="169"/>
    </row>
    <row r="14" spans="1:17" ht="12.75">
      <c r="C14" s="169"/>
      <c r="D14" s="169"/>
      <c r="E14" s="169"/>
      <c r="F14" s="169"/>
      <c r="G14" s="169"/>
      <c r="H14" s="169"/>
      <c r="I14" s="169"/>
      <c r="J14" s="169"/>
      <c r="K14" s="169"/>
      <c r="L14" s="169"/>
      <c r="M14" s="169"/>
      <c r="N14" s="169"/>
      <c r="O14" s="169"/>
    </row>
    <row r="15" spans="1:17" ht="12.75">
      <c r="C15" s="169"/>
      <c r="D15" s="169"/>
      <c r="E15" s="169"/>
      <c r="F15" s="169"/>
      <c r="G15" s="169"/>
      <c r="H15" s="169"/>
      <c r="I15" s="169"/>
      <c r="J15" s="169"/>
      <c r="K15" s="169"/>
      <c r="L15" s="169"/>
      <c r="M15" s="169"/>
      <c r="N15" s="169"/>
      <c r="O15" s="169"/>
    </row>
    <row r="16" spans="1:17" ht="12.75">
      <c r="C16" s="169"/>
      <c r="D16" s="169"/>
      <c r="E16" s="169"/>
      <c r="F16" s="169"/>
      <c r="G16" s="169"/>
      <c r="H16" s="169"/>
      <c r="I16" s="169"/>
      <c r="J16" s="169"/>
      <c r="K16" s="169"/>
      <c r="L16" s="169"/>
      <c r="M16" s="169"/>
      <c r="N16" s="169"/>
      <c r="O16" s="169"/>
    </row>
  </sheetData>
  <sheetProtection algorithmName="SHA-512" hashValue="m09blpBmE2NnPN6oE5cqejFVXxj+UlQ/EsO7dOwTe+DvGfBoLwrY5x7/svofdyPpXx3XN8acHJHs31d+Wlxcug==" saltValue="xp2pij1LtL9tkwefRi7Inw==" spinCount="100000" sheet="1" objects="1" scenarios="1"/>
  <mergeCells count="11">
    <mergeCell ref="C12:O12"/>
    <mergeCell ref="C13:O13"/>
    <mergeCell ref="C14:O14"/>
    <mergeCell ref="C15:O15"/>
    <mergeCell ref="C16:O16"/>
    <mergeCell ref="C11:O11"/>
    <mergeCell ref="E2:E3"/>
    <mergeCell ref="F2:F3"/>
    <mergeCell ref="C8:O8"/>
    <mergeCell ref="C9:P9"/>
    <mergeCell ref="C10:O10"/>
  </mergeCells>
  <pageMargins left="0.25" right="0.25" top="0.25" bottom="0.25" header="0.5" footer="0.5"/>
  <pageSetup scale="84" orientation="landscape" horizontalDpi="4294967292" r:id="rId1"/>
  <headerFooter alignWithMargins="0"/>
  <drawing r:id="rId2"/>
</worksheet>
</file>

<file path=xl/worksheets/sheet1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300-000000000000}">
  <sheetPr codeName="Sheet32">
    <pageSetUpPr fitToPage="1"/>
  </sheetPr>
  <dimension ref="A1:Q16"/>
  <sheetViews>
    <sheetView zoomScaleNormal="100" workbookViewId="0">
      <selection activeCell="D16" sqref="D16"/>
    </sheetView>
  </sheetViews>
  <sheetFormatPr defaultColWidth="9.140625" defaultRowHeight="12"/>
  <cols>
    <col min="1" max="1" width="18.7109375" style="30" customWidth="1"/>
    <col min="2" max="2" width="2.140625" style="30" customWidth="1"/>
    <col min="3" max="3" width="34.7109375" style="30" customWidth="1"/>
    <col min="4" max="4" width="10" style="30" bestFit="1" customWidth="1"/>
    <col min="5" max="5" width="15.140625" style="30" bestFit="1" customWidth="1"/>
    <col min="6" max="6" width="10.42578125" style="30" bestFit="1" customWidth="1"/>
    <col min="7" max="9" width="7.28515625" style="30" bestFit="1" customWidth="1"/>
    <col min="10" max="10" width="6.7109375" style="30" customWidth="1"/>
    <col min="11" max="15" width="6.5703125" style="30" bestFit="1" customWidth="1"/>
    <col min="16" max="16" width="9.7109375" style="30" customWidth="1"/>
    <col min="17" max="16384" width="9.140625" style="30"/>
  </cols>
  <sheetData>
    <row r="1" spans="1:17" s="23" customFormat="1" ht="41.25" customHeight="1" thickBot="1">
      <c r="A1" s="22"/>
      <c r="C1" s="24">
        <v>42004</v>
      </c>
      <c r="D1" s="25" t="s">
        <v>0</v>
      </c>
      <c r="E1" s="26" t="s">
        <v>3</v>
      </c>
      <c r="F1" s="26" t="s">
        <v>4</v>
      </c>
      <c r="G1" s="27" t="s">
        <v>9</v>
      </c>
      <c r="H1" s="28" t="s">
        <v>10</v>
      </c>
      <c r="I1" s="27" t="s">
        <v>11</v>
      </c>
      <c r="J1" s="28" t="s">
        <v>12</v>
      </c>
      <c r="K1" s="27" t="s">
        <v>1</v>
      </c>
      <c r="L1" s="28" t="s">
        <v>5</v>
      </c>
      <c r="M1" s="27" t="s">
        <v>6</v>
      </c>
      <c r="N1" s="28" t="s">
        <v>7</v>
      </c>
      <c r="O1" s="27" t="s">
        <v>8</v>
      </c>
      <c r="P1" s="28" t="s">
        <v>2</v>
      </c>
    </row>
    <row r="2" spans="1:17" ht="15" customHeight="1">
      <c r="A2" s="29"/>
      <c r="C2" s="31"/>
      <c r="D2" s="32"/>
      <c r="E2" s="170">
        <v>8.6E-3</v>
      </c>
      <c r="F2" s="170">
        <v>1.0874999999999999E-2</v>
      </c>
      <c r="G2" s="33"/>
      <c r="H2" s="34"/>
      <c r="I2" s="33"/>
      <c r="J2" s="34"/>
      <c r="K2" s="33"/>
      <c r="L2" s="34"/>
      <c r="M2" s="33"/>
      <c r="N2" s="34"/>
      <c r="O2" s="33"/>
      <c r="P2" s="34"/>
    </row>
    <row r="3" spans="1:17">
      <c r="A3" s="29"/>
      <c r="C3" s="35" t="s">
        <v>18</v>
      </c>
      <c r="D3" s="35">
        <v>949907745</v>
      </c>
      <c r="E3" s="171"/>
      <c r="F3" s="171"/>
      <c r="G3" s="45">
        <v>7.0864999999999997E-2</v>
      </c>
      <c r="H3" s="46">
        <v>0.19594600000000001</v>
      </c>
      <c r="I3" s="45">
        <v>0.37759500000000001</v>
      </c>
      <c r="J3" s="46">
        <v>0.691882</v>
      </c>
      <c r="K3" s="45">
        <v>0.691882</v>
      </c>
      <c r="L3" s="46">
        <v>0.93241399999999997</v>
      </c>
      <c r="M3" s="45">
        <v>1.314794</v>
      </c>
      <c r="N3" s="46">
        <v>1.839971</v>
      </c>
      <c r="O3" s="45">
        <v>2.4438529999999998</v>
      </c>
      <c r="P3" s="46">
        <v>4.8859729999999999</v>
      </c>
    </row>
    <row r="4" spans="1:17">
      <c r="A4" s="29"/>
      <c r="C4" s="38"/>
      <c r="D4" s="38"/>
      <c r="E4" s="38"/>
      <c r="F4" s="38"/>
      <c r="G4" s="34"/>
      <c r="H4" s="34"/>
      <c r="I4" s="34"/>
      <c r="J4" s="34"/>
      <c r="K4" s="34"/>
      <c r="L4" s="34"/>
      <c r="M4" s="34"/>
      <c r="N4" s="34"/>
      <c r="O4" s="34"/>
    </row>
    <row r="5" spans="1:17">
      <c r="A5" s="29"/>
      <c r="C5" s="30" t="s">
        <v>13</v>
      </c>
      <c r="G5" s="39"/>
      <c r="H5" s="39"/>
      <c r="I5" s="39"/>
      <c r="J5" s="39"/>
      <c r="K5" s="39"/>
      <c r="L5" s="39"/>
      <c r="M5" s="39"/>
      <c r="N5" s="39"/>
      <c r="O5" s="39"/>
    </row>
    <row r="6" spans="1:17">
      <c r="A6" s="29"/>
      <c r="C6" s="30" t="s">
        <v>21</v>
      </c>
      <c r="G6" s="39"/>
      <c r="H6" s="39"/>
      <c r="I6" s="39"/>
      <c r="J6" s="39"/>
      <c r="K6" s="39"/>
      <c r="L6" s="39"/>
      <c r="M6" s="39"/>
      <c r="N6" s="39"/>
      <c r="O6" s="39"/>
    </row>
    <row r="7" spans="1:17">
      <c r="A7" s="29"/>
      <c r="C7" s="30" t="s">
        <v>32</v>
      </c>
      <c r="G7" s="39"/>
      <c r="H7" s="39"/>
      <c r="I7" s="39"/>
      <c r="J7" s="39"/>
      <c r="K7" s="39"/>
      <c r="L7" s="39"/>
      <c r="M7" s="39"/>
      <c r="N7" s="39"/>
      <c r="O7" s="39"/>
      <c r="P7" s="40"/>
    </row>
    <row r="8" spans="1:17" ht="15" customHeight="1">
      <c r="A8" s="29"/>
      <c r="C8" s="172" t="s">
        <v>17</v>
      </c>
      <c r="D8" s="172"/>
      <c r="E8" s="172"/>
      <c r="F8" s="172"/>
      <c r="G8" s="172"/>
      <c r="H8" s="172"/>
      <c r="I8" s="172"/>
      <c r="J8" s="172"/>
      <c r="K8" s="172"/>
      <c r="L8" s="172"/>
      <c r="M8" s="172"/>
      <c r="N8" s="172"/>
      <c r="O8" s="172"/>
      <c r="P8" s="41"/>
      <c r="Q8" s="42"/>
    </row>
    <row r="9" spans="1:17" ht="45.75" customHeight="1">
      <c r="C9" s="173" t="s">
        <v>30</v>
      </c>
      <c r="D9" s="173"/>
      <c r="E9" s="173"/>
      <c r="F9" s="173"/>
      <c r="G9" s="173"/>
      <c r="H9" s="173"/>
      <c r="I9" s="173"/>
      <c r="J9" s="173"/>
      <c r="K9" s="173"/>
      <c r="L9" s="173"/>
      <c r="M9" s="173"/>
      <c r="N9" s="173"/>
      <c r="O9" s="173"/>
      <c r="P9" s="173"/>
    </row>
    <row r="10" spans="1:17" ht="12.75">
      <c r="C10" s="169"/>
      <c r="D10" s="169"/>
      <c r="E10" s="169"/>
      <c r="F10" s="169"/>
      <c r="G10" s="169"/>
      <c r="H10" s="169"/>
      <c r="I10" s="169"/>
      <c r="J10" s="169"/>
      <c r="K10" s="169"/>
      <c r="L10" s="169"/>
      <c r="M10" s="169"/>
      <c r="N10" s="169"/>
      <c r="O10" s="169"/>
    </row>
    <row r="11" spans="1:17" ht="12.75">
      <c r="C11" s="169"/>
      <c r="D11" s="169"/>
      <c r="E11" s="169"/>
      <c r="F11" s="169"/>
      <c r="G11" s="169"/>
      <c r="H11" s="169"/>
      <c r="I11" s="169"/>
      <c r="J11" s="169"/>
      <c r="K11" s="169"/>
      <c r="L11" s="169"/>
      <c r="M11" s="169"/>
      <c r="N11" s="169"/>
      <c r="O11" s="169"/>
    </row>
    <row r="12" spans="1:17" ht="12.75">
      <c r="C12" s="169"/>
      <c r="D12" s="169"/>
      <c r="E12" s="169"/>
      <c r="F12" s="169"/>
      <c r="G12" s="169"/>
      <c r="H12" s="169"/>
      <c r="I12" s="169"/>
      <c r="J12" s="169"/>
      <c r="K12" s="169"/>
      <c r="L12" s="169"/>
      <c r="M12" s="169"/>
      <c r="N12" s="169"/>
      <c r="O12" s="169"/>
    </row>
    <row r="13" spans="1:17" ht="12.75">
      <c r="C13" s="169"/>
      <c r="D13" s="169"/>
      <c r="E13" s="169"/>
      <c r="F13" s="169"/>
      <c r="G13" s="169"/>
      <c r="H13" s="169"/>
      <c r="I13" s="169"/>
      <c r="J13" s="169"/>
      <c r="K13" s="169"/>
      <c r="L13" s="169"/>
      <c r="M13" s="169"/>
      <c r="N13" s="169"/>
      <c r="O13" s="169"/>
    </row>
    <row r="14" spans="1:17" ht="12.75">
      <c r="C14" s="169"/>
      <c r="D14" s="169"/>
      <c r="E14" s="169"/>
      <c r="F14" s="169"/>
      <c r="G14" s="169"/>
      <c r="H14" s="169"/>
      <c r="I14" s="169"/>
      <c r="J14" s="169"/>
      <c r="K14" s="169"/>
      <c r="L14" s="169"/>
      <c r="M14" s="169"/>
      <c r="N14" s="169"/>
      <c r="O14" s="169"/>
    </row>
    <row r="15" spans="1:17" ht="12.75">
      <c r="C15" s="169"/>
      <c r="D15" s="169"/>
      <c r="E15" s="169"/>
      <c r="F15" s="169"/>
      <c r="G15" s="169"/>
      <c r="H15" s="169"/>
      <c r="I15" s="169"/>
      <c r="J15" s="169"/>
      <c r="K15" s="169"/>
      <c r="L15" s="169"/>
      <c r="M15" s="169"/>
      <c r="N15" s="169"/>
      <c r="O15" s="169"/>
    </row>
    <row r="16" spans="1:17" ht="12.75">
      <c r="C16" s="169"/>
      <c r="D16" s="169"/>
      <c r="E16" s="169"/>
      <c r="F16" s="169"/>
      <c r="G16" s="169"/>
      <c r="H16" s="169"/>
      <c r="I16" s="169"/>
      <c r="J16" s="169"/>
      <c r="K16" s="169"/>
      <c r="L16" s="169"/>
      <c r="M16" s="169"/>
      <c r="N16" s="169"/>
      <c r="O16" s="169"/>
    </row>
  </sheetData>
  <sheetProtection algorithmName="SHA-512" hashValue="TM+1opJCgAMM2R1VWlqR+6rQMkrZEbdrOR51hylYW6IlCB2mKEkAm7z2xppnlgZURoY6s2UxNu/W7rvCsM5Y2Q==" saltValue="eClGYYDvG1DnWHYqNqPYpA==" spinCount="100000" sheet="1" objects="1" scenarios="1"/>
  <mergeCells count="11">
    <mergeCell ref="C12:O12"/>
    <mergeCell ref="C13:O13"/>
    <mergeCell ref="C14:O14"/>
    <mergeCell ref="C15:O15"/>
    <mergeCell ref="C16:O16"/>
    <mergeCell ref="C11:O11"/>
    <mergeCell ref="E2:E3"/>
    <mergeCell ref="F2:F3"/>
    <mergeCell ref="C8:O8"/>
    <mergeCell ref="C9:P9"/>
    <mergeCell ref="C10:O10"/>
  </mergeCells>
  <pageMargins left="0.25" right="0.25" top="0.25" bottom="0.25" header="0.5" footer="0.5"/>
  <pageSetup scale="84" orientation="landscape" horizontalDpi="4294967292" r:id="rId1"/>
  <headerFooter alignWithMargins="0"/>
  <drawing r:id="rId2"/>
</worksheet>
</file>

<file path=xl/worksheets/sheet1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400-000000000000}">
  <sheetPr codeName="Sheet33">
    <pageSetUpPr fitToPage="1"/>
  </sheetPr>
  <dimension ref="A1:Q16"/>
  <sheetViews>
    <sheetView zoomScaleNormal="100" workbookViewId="0">
      <selection activeCell="D16" sqref="D16"/>
    </sheetView>
  </sheetViews>
  <sheetFormatPr defaultColWidth="9.140625" defaultRowHeight="12"/>
  <cols>
    <col min="1" max="1" width="18.7109375" style="30" customWidth="1"/>
    <col min="2" max="2" width="2.140625" style="30" customWidth="1"/>
    <col min="3" max="3" width="34.7109375" style="30" customWidth="1"/>
    <col min="4" max="4" width="10" style="30" bestFit="1" customWidth="1"/>
    <col min="5" max="5" width="15.140625" style="30" bestFit="1" customWidth="1"/>
    <col min="6" max="6" width="10.42578125" style="30" bestFit="1" customWidth="1"/>
    <col min="7" max="9" width="7.28515625" style="30" bestFit="1" customWidth="1"/>
    <col min="10" max="10" width="6.7109375" style="30" customWidth="1"/>
    <col min="11" max="15" width="6.5703125" style="30" bestFit="1" customWidth="1"/>
    <col min="16" max="16" width="9.7109375" style="30" customWidth="1"/>
    <col min="17" max="16384" width="9.140625" style="30"/>
  </cols>
  <sheetData>
    <row r="1" spans="1:17" s="23" customFormat="1" ht="41.25" customHeight="1" thickBot="1">
      <c r="A1" s="22"/>
      <c r="C1" s="24">
        <v>41973</v>
      </c>
      <c r="D1" s="25" t="s">
        <v>0</v>
      </c>
      <c r="E1" s="26" t="s">
        <v>3</v>
      </c>
      <c r="F1" s="26" t="s">
        <v>4</v>
      </c>
      <c r="G1" s="27" t="s">
        <v>9</v>
      </c>
      <c r="H1" s="28" t="s">
        <v>10</v>
      </c>
      <c r="I1" s="27" t="s">
        <v>11</v>
      </c>
      <c r="J1" s="28" t="s">
        <v>12</v>
      </c>
      <c r="K1" s="27" t="s">
        <v>1</v>
      </c>
      <c r="L1" s="28" t="s">
        <v>5</v>
      </c>
      <c r="M1" s="27" t="s">
        <v>6</v>
      </c>
      <c r="N1" s="28" t="s">
        <v>7</v>
      </c>
      <c r="O1" s="27" t="s">
        <v>8</v>
      </c>
      <c r="P1" s="28" t="s">
        <v>2</v>
      </c>
    </row>
    <row r="2" spans="1:17" ht="15" customHeight="1">
      <c r="A2" s="29"/>
      <c r="C2" s="31"/>
      <c r="D2" s="32"/>
      <c r="E2" s="170">
        <v>8.5000000000000006E-3</v>
      </c>
      <c r="F2" s="170">
        <v>1.0800000000000001E-2</v>
      </c>
      <c r="G2" s="33"/>
      <c r="H2" s="34"/>
      <c r="I2" s="33"/>
      <c r="J2" s="34"/>
      <c r="K2" s="33"/>
      <c r="L2" s="34"/>
      <c r="M2" s="33"/>
      <c r="N2" s="34"/>
      <c r="O2" s="33"/>
      <c r="P2" s="34"/>
    </row>
    <row r="3" spans="1:17">
      <c r="A3" s="29"/>
      <c r="C3" s="35" t="s">
        <v>18</v>
      </c>
      <c r="D3" s="35">
        <v>949907745</v>
      </c>
      <c r="E3" s="171"/>
      <c r="F3" s="171"/>
      <c r="G3" s="45">
        <v>5.1754000000000001E-2</v>
      </c>
      <c r="H3" s="46">
        <v>0.179757</v>
      </c>
      <c r="I3" s="45">
        <v>0.35719499999999998</v>
      </c>
      <c r="J3" s="46">
        <v>0.62057700000000005</v>
      </c>
      <c r="K3" s="45">
        <v>0.678539</v>
      </c>
      <c r="L3" s="46">
        <v>0.95490200000000003</v>
      </c>
      <c r="M3" s="45">
        <v>1.3468290000000001</v>
      </c>
      <c r="N3" s="46">
        <v>1.876031</v>
      </c>
      <c r="O3" s="45">
        <v>2.4682219999999999</v>
      </c>
      <c r="P3" s="46">
        <v>4.8977219999999999</v>
      </c>
    </row>
    <row r="4" spans="1:17">
      <c r="A4" s="29"/>
      <c r="C4" s="38"/>
      <c r="D4" s="38"/>
      <c r="E4" s="38"/>
      <c r="F4" s="38"/>
      <c r="G4" s="34"/>
      <c r="H4" s="34"/>
      <c r="I4" s="34"/>
      <c r="J4" s="34"/>
      <c r="K4" s="34"/>
      <c r="L4" s="34"/>
      <c r="M4" s="34"/>
      <c r="N4" s="34"/>
      <c r="O4" s="34"/>
    </row>
    <row r="5" spans="1:17">
      <c r="A5" s="29"/>
      <c r="C5" s="30" t="s">
        <v>13</v>
      </c>
      <c r="G5" s="39"/>
      <c r="H5" s="39"/>
      <c r="I5" s="39"/>
      <c r="J5" s="39"/>
      <c r="K5" s="39"/>
      <c r="L5" s="39"/>
      <c r="M5" s="39"/>
      <c r="N5" s="39"/>
      <c r="O5" s="39"/>
    </row>
    <row r="6" spans="1:17">
      <c r="A6" s="29"/>
      <c r="C6" s="30" t="s">
        <v>21</v>
      </c>
      <c r="G6" s="39"/>
      <c r="H6" s="39"/>
      <c r="I6" s="39"/>
      <c r="J6" s="39"/>
      <c r="K6" s="39"/>
      <c r="L6" s="39"/>
      <c r="M6" s="39"/>
      <c r="N6" s="39"/>
      <c r="O6" s="39"/>
    </row>
    <row r="7" spans="1:17">
      <c r="A7" s="29"/>
      <c r="C7" s="30" t="s">
        <v>31</v>
      </c>
      <c r="G7" s="39"/>
      <c r="H7" s="39"/>
      <c r="I7" s="39"/>
      <c r="J7" s="39"/>
      <c r="K7" s="39"/>
      <c r="L7" s="39"/>
      <c r="M7" s="39"/>
      <c r="N7" s="39"/>
      <c r="O7" s="39"/>
      <c r="P7" s="40"/>
    </row>
    <row r="8" spans="1:17" ht="15" customHeight="1">
      <c r="A8" s="29"/>
      <c r="C8" s="172" t="s">
        <v>17</v>
      </c>
      <c r="D8" s="172"/>
      <c r="E8" s="172"/>
      <c r="F8" s="172"/>
      <c r="G8" s="172"/>
      <c r="H8" s="172"/>
      <c r="I8" s="172"/>
      <c r="J8" s="172"/>
      <c r="K8" s="172"/>
      <c r="L8" s="172"/>
      <c r="M8" s="172"/>
      <c r="N8" s="172"/>
      <c r="O8" s="172"/>
      <c r="P8" s="41"/>
      <c r="Q8" s="42"/>
    </row>
    <row r="9" spans="1:17" ht="45.75" customHeight="1">
      <c r="C9" s="173" t="s">
        <v>30</v>
      </c>
      <c r="D9" s="173"/>
      <c r="E9" s="173"/>
      <c r="F9" s="173"/>
      <c r="G9" s="173"/>
      <c r="H9" s="173"/>
      <c r="I9" s="173"/>
      <c r="J9" s="173"/>
      <c r="K9" s="173"/>
      <c r="L9" s="173"/>
      <c r="M9" s="173"/>
      <c r="N9" s="173"/>
      <c r="O9" s="173"/>
      <c r="P9" s="173"/>
    </row>
    <row r="10" spans="1:17" ht="12.75">
      <c r="C10" s="169"/>
      <c r="D10" s="169"/>
      <c r="E10" s="169"/>
      <c r="F10" s="169"/>
      <c r="G10" s="169"/>
      <c r="H10" s="169"/>
      <c r="I10" s="169"/>
      <c r="J10" s="169"/>
      <c r="K10" s="169"/>
      <c r="L10" s="169"/>
      <c r="M10" s="169"/>
      <c r="N10" s="169"/>
      <c r="O10" s="169"/>
    </row>
    <row r="11" spans="1:17" ht="12.75">
      <c r="C11" s="169"/>
      <c r="D11" s="169"/>
      <c r="E11" s="169"/>
      <c r="F11" s="169"/>
      <c r="G11" s="169"/>
      <c r="H11" s="169"/>
      <c r="I11" s="169"/>
      <c r="J11" s="169"/>
      <c r="K11" s="169"/>
      <c r="L11" s="169"/>
      <c r="M11" s="169"/>
      <c r="N11" s="169"/>
      <c r="O11" s="169"/>
    </row>
    <row r="12" spans="1:17" ht="12.75">
      <c r="C12" s="169"/>
      <c r="D12" s="169"/>
      <c r="E12" s="169"/>
      <c r="F12" s="169"/>
      <c r="G12" s="169"/>
      <c r="H12" s="169"/>
      <c r="I12" s="169"/>
      <c r="J12" s="169"/>
      <c r="K12" s="169"/>
      <c r="L12" s="169"/>
      <c r="M12" s="169"/>
      <c r="N12" s="169"/>
      <c r="O12" s="169"/>
    </row>
    <row r="13" spans="1:17" ht="12.75">
      <c r="C13" s="169"/>
      <c r="D13" s="169"/>
      <c r="E13" s="169"/>
      <c r="F13" s="169"/>
      <c r="G13" s="169"/>
      <c r="H13" s="169"/>
      <c r="I13" s="169"/>
      <c r="J13" s="169"/>
      <c r="K13" s="169"/>
      <c r="L13" s="169"/>
      <c r="M13" s="169"/>
      <c r="N13" s="169"/>
      <c r="O13" s="169"/>
    </row>
    <row r="14" spans="1:17" ht="12.75">
      <c r="C14" s="169"/>
      <c r="D14" s="169"/>
      <c r="E14" s="169"/>
      <c r="F14" s="169"/>
      <c r="G14" s="169"/>
      <c r="H14" s="169"/>
      <c r="I14" s="169"/>
      <c r="J14" s="169"/>
      <c r="K14" s="169"/>
      <c r="L14" s="169"/>
      <c r="M14" s="169"/>
      <c r="N14" s="169"/>
      <c r="O14" s="169"/>
    </row>
    <row r="15" spans="1:17" ht="12.75">
      <c r="C15" s="169"/>
      <c r="D15" s="169"/>
      <c r="E15" s="169"/>
      <c r="F15" s="169"/>
      <c r="G15" s="169"/>
      <c r="H15" s="169"/>
      <c r="I15" s="169"/>
      <c r="J15" s="169"/>
      <c r="K15" s="169"/>
      <c r="L15" s="169"/>
      <c r="M15" s="169"/>
      <c r="N15" s="169"/>
      <c r="O15" s="169"/>
    </row>
    <row r="16" spans="1:17" ht="12.75">
      <c r="C16" s="169"/>
      <c r="D16" s="169"/>
      <c r="E16" s="169"/>
      <c r="F16" s="169"/>
      <c r="G16" s="169"/>
      <c r="H16" s="169"/>
      <c r="I16" s="169"/>
      <c r="J16" s="169"/>
      <c r="K16" s="169"/>
      <c r="L16" s="169"/>
      <c r="M16" s="169"/>
      <c r="N16" s="169"/>
      <c r="O16" s="169"/>
    </row>
  </sheetData>
  <sheetProtection algorithmName="SHA-512" hashValue="Gat379ZMP0MpMfotjZzioaDJi/qPKjZxvfnZeTSgEGEGR10I0rJYoGGJ8Svex8xa1nPyh1+5Q+OddirICd8Ngg==" saltValue="h9umgOneZH2RZhJCyUfdSg==" spinCount="100000" sheet="1" objects="1" scenarios="1"/>
  <mergeCells count="11">
    <mergeCell ref="C11:O11"/>
    <mergeCell ref="E2:E3"/>
    <mergeCell ref="F2:F3"/>
    <mergeCell ref="C8:O8"/>
    <mergeCell ref="C9:P9"/>
    <mergeCell ref="C10:O10"/>
    <mergeCell ref="C12:O12"/>
    <mergeCell ref="C13:O13"/>
    <mergeCell ref="C14:O14"/>
    <mergeCell ref="C15:O15"/>
    <mergeCell ref="C16:O16"/>
  </mergeCells>
  <pageMargins left="0.25" right="0.25" top="0.25" bottom="0.25" header="0.5" footer="0.5"/>
  <pageSetup scale="84" orientation="landscape" horizontalDpi="4294967292" r:id="rId1"/>
  <headerFooter alignWithMargins="0"/>
  <drawing r:id="rId2"/>
</worksheet>
</file>

<file path=xl/worksheets/sheet1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500-000000000000}">
  <sheetPr codeName="Sheet34">
    <pageSetUpPr fitToPage="1"/>
  </sheetPr>
  <dimension ref="A1:Q16"/>
  <sheetViews>
    <sheetView zoomScaleNormal="100" workbookViewId="0">
      <selection activeCell="D16" sqref="D16"/>
    </sheetView>
  </sheetViews>
  <sheetFormatPr defaultColWidth="9.140625" defaultRowHeight="12"/>
  <cols>
    <col min="1" max="1" width="18.7109375" style="30" customWidth="1"/>
    <col min="2" max="2" width="2.140625" style="30" customWidth="1"/>
    <col min="3" max="3" width="34.7109375" style="30" customWidth="1"/>
    <col min="4" max="4" width="10" style="30" bestFit="1" customWidth="1"/>
    <col min="5" max="5" width="15.140625" style="30" bestFit="1" customWidth="1"/>
    <col min="6" max="6" width="10.42578125" style="30" bestFit="1" customWidth="1"/>
    <col min="7" max="9" width="7.28515625" style="30" bestFit="1" customWidth="1"/>
    <col min="10" max="10" width="6.7109375" style="30" customWidth="1"/>
    <col min="11" max="15" width="6.5703125" style="30" bestFit="1" customWidth="1"/>
    <col min="16" max="16" width="9.7109375" style="30" customWidth="1"/>
    <col min="17" max="16384" width="9.140625" style="30"/>
  </cols>
  <sheetData>
    <row r="1" spans="1:17" s="23" customFormat="1" ht="41.25" customHeight="1" thickBot="1">
      <c r="A1" s="22"/>
      <c r="C1" s="24">
        <v>41943</v>
      </c>
      <c r="D1" s="25" t="s">
        <v>0</v>
      </c>
      <c r="E1" s="26" t="s">
        <v>3</v>
      </c>
      <c r="F1" s="26" t="s">
        <v>4</v>
      </c>
      <c r="G1" s="27" t="s">
        <v>9</v>
      </c>
      <c r="H1" s="28" t="s">
        <v>10</v>
      </c>
      <c r="I1" s="27" t="s">
        <v>11</v>
      </c>
      <c r="J1" s="28" t="s">
        <v>12</v>
      </c>
      <c r="K1" s="27" t="s">
        <v>1</v>
      </c>
      <c r="L1" s="28" t="s">
        <v>5</v>
      </c>
      <c r="M1" s="27" t="s">
        <v>6</v>
      </c>
      <c r="N1" s="28" t="s">
        <v>7</v>
      </c>
      <c r="O1" s="27" t="s">
        <v>8</v>
      </c>
      <c r="P1" s="28" t="s">
        <v>2</v>
      </c>
    </row>
    <row r="2" spans="1:17" ht="15" customHeight="1">
      <c r="A2" s="29"/>
      <c r="C2" s="31"/>
      <c r="D2" s="32"/>
      <c r="E2" s="170">
        <v>8.5000000000000006E-3</v>
      </c>
      <c r="F2" s="170">
        <v>1.0800000000000001E-2</v>
      </c>
      <c r="G2" s="33"/>
      <c r="H2" s="34"/>
      <c r="I2" s="33"/>
      <c r="J2" s="34"/>
      <c r="K2" s="33"/>
      <c r="L2" s="34"/>
      <c r="M2" s="33"/>
      <c r="N2" s="34"/>
      <c r="O2" s="33"/>
      <c r="P2" s="34"/>
    </row>
    <row r="3" spans="1:17">
      <c r="A3" s="29"/>
      <c r="C3" s="35" t="s">
        <v>18</v>
      </c>
      <c r="D3" s="35">
        <v>949907745</v>
      </c>
      <c r="E3" s="171"/>
      <c r="F3" s="171"/>
      <c r="G3" s="45">
        <v>7.3201000000000002E-2</v>
      </c>
      <c r="H3" s="46">
        <v>0.19503100000000001</v>
      </c>
      <c r="I3" s="45">
        <v>0.36810900000000002</v>
      </c>
      <c r="J3" s="46">
        <v>0.56852899999999995</v>
      </c>
      <c r="K3" s="45">
        <v>0.68620300000000001</v>
      </c>
      <c r="L3" s="46">
        <v>0.97637799999999997</v>
      </c>
      <c r="M3" s="45">
        <v>1.374652</v>
      </c>
      <c r="N3" s="46">
        <v>1.9221410000000001</v>
      </c>
      <c r="O3" s="45">
        <v>2.4914890000000001</v>
      </c>
      <c r="P3" s="46">
        <v>4.910228</v>
      </c>
    </row>
    <row r="4" spans="1:17">
      <c r="A4" s="29"/>
      <c r="C4" s="38"/>
      <c r="D4" s="38"/>
      <c r="E4" s="38"/>
      <c r="F4" s="38"/>
      <c r="G4" s="34"/>
      <c r="H4" s="34"/>
      <c r="I4" s="34"/>
      <c r="J4" s="34"/>
      <c r="K4" s="34"/>
      <c r="L4" s="34"/>
      <c r="M4" s="34"/>
      <c r="N4" s="34"/>
      <c r="O4" s="34"/>
    </row>
    <row r="5" spans="1:17">
      <c r="A5" s="29"/>
      <c r="C5" s="30" t="s">
        <v>13</v>
      </c>
      <c r="G5" s="39"/>
      <c r="H5" s="39"/>
      <c r="I5" s="39"/>
      <c r="J5" s="39"/>
      <c r="K5" s="39"/>
      <c r="L5" s="39"/>
      <c r="M5" s="39"/>
      <c r="N5" s="39"/>
      <c r="O5" s="39"/>
    </row>
    <row r="6" spans="1:17">
      <c r="A6" s="29"/>
      <c r="C6" s="30" t="s">
        <v>21</v>
      </c>
      <c r="G6" s="39"/>
      <c r="H6" s="39"/>
      <c r="I6" s="39"/>
      <c r="J6" s="39"/>
      <c r="K6" s="39"/>
      <c r="L6" s="39"/>
      <c r="M6" s="39"/>
      <c r="N6" s="39"/>
      <c r="O6" s="39"/>
    </row>
    <row r="7" spans="1:17">
      <c r="A7" s="29"/>
      <c r="C7" s="30" t="s">
        <v>31</v>
      </c>
      <c r="G7" s="39"/>
      <c r="H7" s="39"/>
      <c r="I7" s="39"/>
      <c r="J7" s="39"/>
      <c r="K7" s="39"/>
      <c r="L7" s="39"/>
      <c r="M7" s="39"/>
      <c r="N7" s="39"/>
      <c r="O7" s="39"/>
      <c r="P7" s="40"/>
    </row>
    <row r="8" spans="1:17" ht="15" customHeight="1">
      <c r="A8" s="29"/>
      <c r="C8" s="172" t="s">
        <v>17</v>
      </c>
      <c r="D8" s="172"/>
      <c r="E8" s="172"/>
      <c r="F8" s="172"/>
      <c r="G8" s="172"/>
      <c r="H8" s="172"/>
      <c r="I8" s="172"/>
      <c r="J8" s="172"/>
      <c r="K8" s="172"/>
      <c r="L8" s="172"/>
      <c r="M8" s="172"/>
      <c r="N8" s="172"/>
      <c r="O8" s="172"/>
      <c r="P8" s="41"/>
      <c r="Q8" s="42"/>
    </row>
    <row r="9" spans="1:17" ht="45.75" customHeight="1">
      <c r="C9" s="173" t="s">
        <v>30</v>
      </c>
      <c r="D9" s="173"/>
      <c r="E9" s="173"/>
      <c r="F9" s="173"/>
      <c r="G9" s="173"/>
      <c r="H9" s="173"/>
      <c r="I9" s="173"/>
      <c r="J9" s="173"/>
      <c r="K9" s="173"/>
      <c r="L9" s="173"/>
      <c r="M9" s="173"/>
      <c r="N9" s="173"/>
      <c r="O9" s="173"/>
      <c r="P9" s="173"/>
    </row>
    <row r="10" spans="1:17" ht="12.75">
      <c r="C10" s="169"/>
      <c r="D10" s="169"/>
      <c r="E10" s="169"/>
      <c r="F10" s="169"/>
      <c r="G10" s="169"/>
      <c r="H10" s="169"/>
      <c r="I10" s="169"/>
      <c r="J10" s="169"/>
      <c r="K10" s="169"/>
      <c r="L10" s="169"/>
      <c r="M10" s="169"/>
      <c r="N10" s="169"/>
      <c r="O10" s="169"/>
    </row>
    <row r="11" spans="1:17" ht="12.75">
      <c r="C11" s="169"/>
      <c r="D11" s="169"/>
      <c r="E11" s="169"/>
      <c r="F11" s="169"/>
      <c r="G11" s="169"/>
      <c r="H11" s="169"/>
      <c r="I11" s="169"/>
      <c r="J11" s="169"/>
      <c r="K11" s="169"/>
      <c r="L11" s="169"/>
      <c r="M11" s="169"/>
      <c r="N11" s="169"/>
      <c r="O11" s="169"/>
    </row>
    <row r="12" spans="1:17" ht="12.75">
      <c r="C12" s="169"/>
      <c r="D12" s="169"/>
      <c r="E12" s="169"/>
      <c r="F12" s="169"/>
      <c r="G12" s="169"/>
      <c r="H12" s="169"/>
      <c r="I12" s="169"/>
      <c r="J12" s="169"/>
      <c r="K12" s="169"/>
      <c r="L12" s="169"/>
      <c r="M12" s="169"/>
      <c r="N12" s="169"/>
      <c r="O12" s="169"/>
    </row>
    <row r="13" spans="1:17" ht="12.75">
      <c r="C13" s="169"/>
      <c r="D13" s="169"/>
      <c r="E13" s="169"/>
      <c r="F13" s="169"/>
      <c r="G13" s="169"/>
      <c r="H13" s="169"/>
      <c r="I13" s="169"/>
      <c r="J13" s="169"/>
      <c r="K13" s="169"/>
      <c r="L13" s="169"/>
      <c r="M13" s="169"/>
      <c r="N13" s="169"/>
      <c r="O13" s="169"/>
    </row>
    <row r="14" spans="1:17" ht="12.75">
      <c r="C14" s="169"/>
      <c r="D14" s="169"/>
      <c r="E14" s="169"/>
      <c r="F14" s="169"/>
      <c r="G14" s="169"/>
      <c r="H14" s="169"/>
      <c r="I14" s="169"/>
      <c r="J14" s="169"/>
      <c r="K14" s="169"/>
      <c r="L14" s="169"/>
      <c r="M14" s="169"/>
      <c r="N14" s="169"/>
      <c r="O14" s="169"/>
    </row>
    <row r="15" spans="1:17" ht="12.75">
      <c r="C15" s="169"/>
      <c r="D15" s="169"/>
      <c r="E15" s="169"/>
      <c r="F15" s="169"/>
      <c r="G15" s="169"/>
      <c r="H15" s="169"/>
      <c r="I15" s="169"/>
      <c r="J15" s="169"/>
      <c r="K15" s="169"/>
      <c r="L15" s="169"/>
      <c r="M15" s="169"/>
      <c r="N15" s="169"/>
      <c r="O15" s="169"/>
    </row>
    <row r="16" spans="1:17" ht="12.75">
      <c r="C16" s="169"/>
      <c r="D16" s="169"/>
      <c r="E16" s="169"/>
      <c r="F16" s="169"/>
      <c r="G16" s="169"/>
      <c r="H16" s="169"/>
      <c r="I16" s="169"/>
      <c r="J16" s="169"/>
      <c r="K16" s="169"/>
      <c r="L16" s="169"/>
      <c r="M16" s="169"/>
      <c r="N16" s="169"/>
      <c r="O16" s="169"/>
    </row>
  </sheetData>
  <sheetProtection algorithmName="SHA-512" hashValue="p1UHL+HDVVggqblyVBN9SixxxxBY9xu08Nzyk0TJRrlX/vZ9ajPTd6c72Pt/pENVm2TUw/rq6CecwU/mAkf+kw==" saltValue="n8dlDgOy/Swji3TkGk4VEw==" spinCount="100000" sheet="1" objects="1" scenarios="1"/>
  <mergeCells count="11">
    <mergeCell ref="C11:O11"/>
    <mergeCell ref="E2:E3"/>
    <mergeCell ref="F2:F3"/>
    <mergeCell ref="C8:O8"/>
    <mergeCell ref="C9:P9"/>
    <mergeCell ref="C10:O10"/>
    <mergeCell ref="C12:O12"/>
    <mergeCell ref="C13:O13"/>
    <mergeCell ref="C14:O14"/>
    <mergeCell ref="C15:O15"/>
    <mergeCell ref="C16:O16"/>
  </mergeCells>
  <pageMargins left="0.25" right="0.25" top="0.25" bottom="0.25" header="0.5" footer="0.5"/>
  <pageSetup scale="83" orientation="landscape" horizontalDpi="4294967292" r:id="rId1"/>
  <headerFooter alignWithMargins="0"/>
  <drawing r:id="rId2"/>
</worksheet>
</file>

<file path=xl/worksheets/sheet1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600-000000000000}">
  <sheetPr codeName="Sheet35">
    <pageSetUpPr fitToPage="1"/>
  </sheetPr>
  <dimension ref="A1:Q16"/>
  <sheetViews>
    <sheetView zoomScaleNormal="100" workbookViewId="0">
      <selection activeCell="D16" sqref="D16"/>
    </sheetView>
  </sheetViews>
  <sheetFormatPr defaultColWidth="9.140625" defaultRowHeight="12"/>
  <cols>
    <col min="1" max="1" width="18.7109375" style="30" customWidth="1"/>
    <col min="2" max="2" width="2.140625" style="30" customWidth="1"/>
    <col min="3" max="3" width="37" style="30" customWidth="1"/>
    <col min="4" max="4" width="10" style="30" bestFit="1" customWidth="1"/>
    <col min="5" max="5" width="15.140625" style="30" bestFit="1" customWidth="1"/>
    <col min="6" max="6" width="11" style="30" bestFit="1" customWidth="1"/>
    <col min="7" max="9" width="7.140625" style="30" bestFit="1" customWidth="1"/>
    <col min="10" max="10" width="6.7109375" style="30" customWidth="1"/>
    <col min="11" max="11" width="6" style="30" bestFit="1" customWidth="1"/>
    <col min="12" max="15" width="6.28515625" style="30" bestFit="1" customWidth="1"/>
    <col min="16" max="16" width="9.7109375" style="30" customWidth="1"/>
    <col min="17" max="16384" width="9.140625" style="30"/>
  </cols>
  <sheetData>
    <row r="1" spans="1:17" s="23" customFormat="1" ht="41.25" customHeight="1" thickBot="1">
      <c r="A1" s="22"/>
      <c r="C1" s="24">
        <v>41912</v>
      </c>
      <c r="D1" s="25" t="s">
        <v>0</v>
      </c>
      <c r="E1" s="26" t="s">
        <v>3</v>
      </c>
      <c r="F1" s="26" t="s">
        <v>4</v>
      </c>
      <c r="G1" s="27" t="s">
        <v>9</v>
      </c>
      <c r="H1" s="28" t="s">
        <v>10</v>
      </c>
      <c r="I1" s="27" t="s">
        <v>11</v>
      </c>
      <c r="J1" s="28" t="s">
        <v>12</v>
      </c>
      <c r="K1" s="27" t="s">
        <v>1</v>
      </c>
      <c r="L1" s="28" t="s">
        <v>5</v>
      </c>
      <c r="M1" s="27" t="s">
        <v>6</v>
      </c>
      <c r="N1" s="28" t="s">
        <v>7</v>
      </c>
      <c r="O1" s="27" t="s">
        <v>8</v>
      </c>
      <c r="P1" s="28" t="s">
        <v>2</v>
      </c>
    </row>
    <row r="2" spans="1:17" ht="15" customHeight="1">
      <c r="A2" s="29"/>
      <c r="C2" s="31"/>
      <c r="D2" s="32"/>
      <c r="E2" s="170">
        <v>8.5000000000000006E-3</v>
      </c>
      <c r="F2" s="170">
        <v>1.0800000000000001E-2</v>
      </c>
      <c r="G2" s="33"/>
      <c r="H2" s="34"/>
      <c r="I2" s="33"/>
      <c r="J2" s="34"/>
      <c r="K2" s="33"/>
      <c r="L2" s="34"/>
      <c r="M2" s="33"/>
      <c r="N2" s="34"/>
      <c r="O2" s="33"/>
      <c r="P2" s="34"/>
    </row>
    <row r="3" spans="1:17">
      <c r="A3" s="29"/>
      <c r="C3" s="35" t="s">
        <v>18</v>
      </c>
      <c r="D3" s="35">
        <v>949907745</v>
      </c>
      <c r="E3" s="171"/>
      <c r="F3" s="171"/>
      <c r="G3" s="36">
        <v>5.4696000000000002E-2</v>
      </c>
      <c r="H3" s="37">
        <v>0.18129300000000001</v>
      </c>
      <c r="I3" s="36">
        <v>0.34597899999999998</v>
      </c>
      <c r="J3" s="37">
        <v>0.49496600000000002</v>
      </c>
      <c r="K3" s="36">
        <v>0.67606299999999997</v>
      </c>
      <c r="L3" s="37">
        <v>0.98799400000000004</v>
      </c>
      <c r="M3" s="36">
        <v>1.404209</v>
      </c>
      <c r="N3" s="37">
        <v>1.9622459999999999</v>
      </c>
      <c r="O3" s="36">
        <v>2.5125639999999998</v>
      </c>
      <c r="P3" s="37">
        <v>4.9220329999999999</v>
      </c>
    </row>
    <row r="4" spans="1:17">
      <c r="A4" s="29"/>
      <c r="C4" s="38"/>
      <c r="D4" s="38"/>
      <c r="E4" s="38"/>
      <c r="F4" s="38"/>
      <c r="G4" s="34"/>
      <c r="H4" s="34"/>
      <c r="I4" s="34"/>
      <c r="J4" s="34"/>
      <c r="K4" s="34"/>
      <c r="L4" s="34"/>
      <c r="M4" s="34"/>
      <c r="N4" s="34"/>
      <c r="O4" s="34"/>
    </row>
    <row r="5" spans="1:17">
      <c r="A5" s="29"/>
      <c r="C5" s="30" t="s">
        <v>13</v>
      </c>
      <c r="G5" s="39"/>
      <c r="H5" s="39"/>
      <c r="I5" s="39"/>
      <c r="J5" s="39"/>
      <c r="K5" s="39"/>
      <c r="L5" s="39"/>
      <c r="M5" s="39"/>
      <c r="N5" s="39"/>
      <c r="O5" s="39"/>
    </row>
    <row r="6" spans="1:17">
      <c r="A6" s="29"/>
      <c r="C6" s="30" t="s">
        <v>21</v>
      </c>
      <c r="G6" s="39"/>
      <c r="H6" s="39"/>
      <c r="I6" s="39"/>
      <c r="J6" s="39"/>
      <c r="K6" s="39"/>
      <c r="L6" s="39"/>
      <c r="M6" s="39"/>
      <c r="N6" s="39"/>
      <c r="O6" s="39"/>
    </row>
    <row r="7" spans="1:17">
      <c r="A7" s="29"/>
      <c r="C7" s="30" t="s">
        <v>31</v>
      </c>
      <c r="G7" s="39"/>
      <c r="H7" s="39"/>
      <c r="I7" s="39"/>
      <c r="J7" s="39"/>
      <c r="K7" s="39"/>
      <c r="L7" s="39"/>
      <c r="M7" s="39"/>
      <c r="N7" s="39"/>
      <c r="O7" s="39"/>
      <c r="P7" s="40"/>
    </row>
    <row r="8" spans="1:17" ht="15" customHeight="1">
      <c r="A8" s="29"/>
      <c r="C8" s="172" t="s">
        <v>17</v>
      </c>
      <c r="D8" s="172"/>
      <c r="E8" s="172"/>
      <c r="F8" s="172"/>
      <c r="G8" s="172"/>
      <c r="H8" s="172"/>
      <c r="I8" s="172"/>
      <c r="J8" s="172"/>
      <c r="K8" s="172"/>
      <c r="L8" s="172"/>
      <c r="M8" s="172"/>
      <c r="N8" s="172"/>
      <c r="O8" s="172"/>
      <c r="P8" s="41"/>
      <c r="Q8" s="42"/>
    </row>
    <row r="9" spans="1:17" ht="45.75" customHeight="1">
      <c r="C9" s="173" t="s">
        <v>30</v>
      </c>
      <c r="D9" s="173"/>
      <c r="E9" s="173"/>
      <c r="F9" s="173"/>
      <c r="G9" s="173"/>
      <c r="H9" s="173"/>
      <c r="I9" s="173"/>
      <c r="J9" s="173"/>
      <c r="K9" s="173"/>
      <c r="L9" s="173"/>
      <c r="M9" s="173"/>
      <c r="N9" s="173"/>
      <c r="O9" s="173"/>
      <c r="P9" s="173"/>
    </row>
    <row r="10" spans="1:17" ht="12.75">
      <c r="C10" s="169"/>
      <c r="D10" s="169"/>
      <c r="E10" s="169"/>
      <c r="F10" s="169"/>
      <c r="G10" s="169"/>
      <c r="H10" s="169"/>
      <c r="I10" s="169"/>
      <c r="J10" s="169"/>
      <c r="K10" s="169"/>
      <c r="L10" s="169"/>
      <c r="M10" s="169"/>
      <c r="N10" s="169"/>
      <c r="O10" s="169"/>
    </row>
    <row r="11" spans="1:17" ht="12.75">
      <c r="C11" s="169"/>
      <c r="D11" s="169"/>
      <c r="E11" s="169"/>
      <c r="F11" s="169"/>
      <c r="G11" s="169"/>
      <c r="H11" s="169"/>
      <c r="I11" s="169"/>
      <c r="J11" s="169"/>
      <c r="K11" s="169"/>
      <c r="L11" s="169"/>
      <c r="M11" s="169"/>
      <c r="N11" s="169"/>
      <c r="O11" s="169"/>
    </row>
    <row r="12" spans="1:17" ht="12.75">
      <c r="C12" s="169"/>
      <c r="D12" s="169"/>
      <c r="E12" s="169"/>
      <c r="F12" s="169"/>
      <c r="G12" s="169"/>
      <c r="H12" s="169"/>
      <c r="I12" s="169"/>
      <c r="J12" s="169"/>
      <c r="K12" s="169"/>
      <c r="L12" s="169"/>
      <c r="M12" s="169"/>
      <c r="N12" s="169"/>
      <c r="O12" s="169"/>
    </row>
    <row r="13" spans="1:17" ht="12.75">
      <c r="C13" s="169"/>
      <c r="D13" s="169"/>
      <c r="E13" s="169"/>
      <c r="F13" s="169"/>
      <c r="G13" s="169"/>
      <c r="H13" s="169"/>
      <c r="I13" s="169"/>
      <c r="J13" s="169"/>
      <c r="K13" s="169"/>
      <c r="L13" s="169"/>
      <c r="M13" s="169"/>
      <c r="N13" s="169"/>
      <c r="O13" s="169"/>
    </row>
    <row r="14" spans="1:17" ht="12.75">
      <c r="C14" s="169"/>
      <c r="D14" s="169"/>
      <c r="E14" s="169"/>
      <c r="F14" s="169"/>
      <c r="G14" s="169"/>
      <c r="H14" s="169"/>
      <c r="I14" s="169"/>
      <c r="J14" s="169"/>
      <c r="K14" s="169"/>
      <c r="L14" s="169"/>
      <c r="M14" s="169"/>
      <c r="N14" s="169"/>
      <c r="O14" s="169"/>
    </row>
    <row r="15" spans="1:17" ht="12.75">
      <c r="C15" s="169"/>
      <c r="D15" s="169"/>
      <c r="E15" s="169"/>
      <c r="F15" s="169"/>
      <c r="G15" s="169"/>
      <c r="H15" s="169"/>
      <c r="I15" s="169"/>
      <c r="J15" s="169"/>
      <c r="K15" s="169"/>
      <c r="L15" s="169"/>
      <c r="M15" s="169"/>
      <c r="N15" s="169"/>
      <c r="O15" s="169"/>
    </row>
    <row r="16" spans="1:17" ht="12.75">
      <c r="C16" s="169"/>
      <c r="D16" s="169"/>
      <c r="E16" s="169"/>
      <c r="F16" s="169"/>
      <c r="G16" s="169"/>
      <c r="H16" s="169"/>
      <c r="I16" s="169"/>
      <c r="J16" s="169"/>
      <c r="K16" s="169"/>
      <c r="L16" s="169"/>
      <c r="M16" s="169"/>
      <c r="N16" s="169"/>
      <c r="O16" s="169"/>
    </row>
  </sheetData>
  <sheetProtection algorithmName="SHA-512" hashValue="p1EBCMkNa8h36jbpNj5AjDfXc7AN0bXHTPWi57kKKZv4IfRHWNfsRaVC2mDHBCoQfEqlWpVOWpuXPFq/DKMGig==" saltValue="teeUTikX4JFBtF2FPSzKdA==" spinCount="100000" sheet="1" objects="1" scenarios="1"/>
  <mergeCells count="11">
    <mergeCell ref="C12:O12"/>
    <mergeCell ref="C13:O13"/>
    <mergeCell ref="C14:O14"/>
    <mergeCell ref="C15:O15"/>
    <mergeCell ref="C16:O16"/>
    <mergeCell ref="C11:O11"/>
    <mergeCell ref="E2:E3"/>
    <mergeCell ref="F2:F3"/>
    <mergeCell ref="C8:O8"/>
    <mergeCell ref="C9:P9"/>
    <mergeCell ref="C10:O10"/>
  </mergeCells>
  <pageMargins left="0.25" right="0.25" top="0.25" bottom="0.25" header="0.5" footer="0.5"/>
  <pageSetup scale="83" orientation="landscape" horizontalDpi="4294967292" r:id="rId1"/>
  <headerFooter alignWithMargins="0"/>
  <drawing r:id="rId2"/>
</worksheet>
</file>

<file path=xl/worksheets/sheet1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700-000000000000}">
  <sheetPr codeName="Sheet36">
    <pageSetUpPr fitToPage="1"/>
  </sheetPr>
  <dimension ref="A1:Q16"/>
  <sheetViews>
    <sheetView zoomScaleNormal="100" workbookViewId="0">
      <selection activeCell="D16" sqref="D16"/>
    </sheetView>
  </sheetViews>
  <sheetFormatPr defaultColWidth="9.140625" defaultRowHeight="12"/>
  <cols>
    <col min="1" max="1" width="18.7109375" style="30" customWidth="1"/>
    <col min="2" max="2" width="2.140625" style="30" customWidth="1"/>
    <col min="3" max="3" width="37" style="30" customWidth="1"/>
    <col min="4" max="4" width="10" style="30" bestFit="1" customWidth="1"/>
    <col min="5" max="5" width="15.140625" style="30" bestFit="1" customWidth="1"/>
    <col min="6" max="6" width="11" style="30" bestFit="1" customWidth="1"/>
    <col min="7" max="9" width="7.140625" style="30" bestFit="1" customWidth="1"/>
    <col min="10" max="10" width="6.7109375" style="30" customWidth="1"/>
    <col min="11" max="11" width="6" style="30" bestFit="1" customWidth="1"/>
    <col min="12" max="15" width="6.28515625" style="30" bestFit="1" customWidth="1"/>
    <col min="16" max="16" width="9.7109375" style="30" customWidth="1"/>
    <col min="17" max="16384" width="9.140625" style="30"/>
  </cols>
  <sheetData>
    <row r="1" spans="1:17" s="23" customFormat="1" ht="41.25" customHeight="1" thickBot="1">
      <c r="A1" s="22"/>
      <c r="C1" s="24">
        <v>41882</v>
      </c>
      <c r="D1" s="25" t="s">
        <v>0</v>
      </c>
      <c r="E1" s="26" t="s">
        <v>3</v>
      </c>
      <c r="F1" s="26" t="s">
        <v>4</v>
      </c>
      <c r="G1" s="27" t="s">
        <v>9</v>
      </c>
      <c r="H1" s="28" t="s">
        <v>10</v>
      </c>
      <c r="I1" s="27" t="s">
        <v>11</v>
      </c>
      <c r="J1" s="28" t="s">
        <v>12</v>
      </c>
      <c r="K1" s="27" t="s">
        <v>1</v>
      </c>
      <c r="L1" s="28" t="s">
        <v>5</v>
      </c>
      <c r="M1" s="27" t="s">
        <v>6</v>
      </c>
      <c r="N1" s="28" t="s">
        <v>7</v>
      </c>
      <c r="O1" s="27" t="s">
        <v>8</v>
      </c>
      <c r="P1" s="28" t="s">
        <v>2</v>
      </c>
    </row>
    <row r="2" spans="1:17" ht="15" customHeight="1">
      <c r="A2" s="29"/>
      <c r="C2" s="31"/>
      <c r="D2" s="32"/>
      <c r="E2" s="170">
        <v>8.5000000000000006E-3</v>
      </c>
      <c r="F2" s="170">
        <v>1.073E-2</v>
      </c>
      <c r="G2" s="33"/>
      <c r="H2" s="34"/>
      <c r="I2" s="33"/>
      <c r="J2" s="34"/>
      <c r="K2" s="33"/>
      <c r="L2" s="34"/>
      <c r="M2" s="33"/>
      <c r="N2" s="34"/>
      <c r="O2" s="33"/>
      <c r="P2" s="34"/>
    </row>
    <row r="3" spans="1:17">
      <c r="A3" s="29"/>
      <c r="C3" s="35" t="s">
        <v>18</v>
      </c>
      <c r="D3" s="35">
        <v>949907745</v>
      </c>
      <c r="E3" s="171"/>
      <c r="F3" s="171"/>
      <c r="G3" s="36">
        <v>6.701E-2</v>
      </c>
      <c r="H3" s="37">
        <v>0.17712</v>
      </c>
      <c r="I3" s="36">
        <v>0.33695000000000003</v>
      </c>
      <c r="J3" s="37">
        <v>0.44002999999999998</v>
      </c>
      <c r="K3" s="36">
        <v>0.67254999999999998</v>
      </c>
      <c r="L3" s="37">
        <v>1.0142599999999999</v>
      </c>
      <c r="M3" s="36">
        <v>1.4334800000000001</v>
      </c>
      <c r="N3" s="37">
        <v>1.9963500000000001</v>
      </c>
      <c r="O3" s="36">
        <v>2.5345200000000001</v>
      </c>
      <c r="P3" s="37">
        <v>4.9345800000000004</v>
      </c>
    </row>
    <row r="4" spans="1:17">
      <c r="A4" s="29"/>
      <c r="C4" s="38"/>
      <c r="D4" s="38"/>
      <c r="E4" s="38"/>
      <c r="F4" s="38"/>
      <c r="G4" s="34"/>
      <c r="H4" s="34"/>
      <c r="I4" s="34"/>
      <c r="J4" s="34"/>
      <c r="K4" s="34"/>
      <c r="L4" s="34"/>
      <c r="M4" s="34"/>
      <c r="N4" s="34"/>
      <c r="O4" s="34"/>
    </row>
    <row r="5" spans="1:17">
      <c r="A5" s="29"/>
      <c r="C5" s="30" t="s">
        <v>13</v>
      </c>
      <c r="G5" s="39"/>
      <c r="H5" s="39"/>
      <c r="I5" s="39"/>
      <c r="J5" s="39"/>
      <c r="K5" s="39"/>
      <c r="L5" s="39"/>
      <c r="M5" s="39"/>
      <c r="N5" s="39"/>
      <c r="O5" s="39"/>
    </row>
    <row r="6" spans="1:17">
      <c r="A6" s="29"/>
      <c r="C6" s="30" t="s">
        <v>21</v>
      </c>
      <c r="G6" s="39"/>
      <c r="H6" s="39"/>
      <c r="I6" s="39"/>
      <c r="J6" s="39"/>
      <c r="K6" s="39"/>
      <c r="L6" s="39"/>
      <c r="M6" s="39"/>
      <c r="N6" s="39"/>
      <c r="O6" s="39"/>
    </row>
    <row r="7" spans="1:17">
      <c r="A7" s="29"/>
      <c r="C7" s="30" t="s">
        <v>29</v>
      </c>
      <c r="G7" s="39"/>
      <c r="H7" s="39"/>
      <c r="I7" s="39"/>
      <c r="J7" s="39"/>
      <c r="K7" s="39"/>
      <c r="L7" s="39"/>
      <c r="M7" s="39"/>
      <c r="N7" s="39"/>
      <c r="O7" s="39"/>
      <c r="P7" s="40"/>
    </row>
    <row r="8" spans="1:17" ht="15" customHeight="1">
      <c r="A8" s="29"/>
      <c r="C8" s="172" t="s">
        <v>17</v>
      </c>
      <c r="D8" s="172"/>
      <c r="E8" s="172"/>
      <c r="F8" s="172"/>
      <c r="G8" s="172"/>
      <c r="H8" s="172"/>
      <c r="I8" s="172"/>
      <c r="J8" s="172"/>
      <c r="K8" s="172"/>
      <c r="L8" s="172"/>
      <c r="M8" s="172"/>
      <c r="N8" s="172"/>
      <c r="O8" s="172"/>
      <c r="P8" s="41"/>
      <c r="Q8" s="42"/>
    </row>
    <row r="9" spans="1:17" ht="45.75" customHeight="1">
      <c r="C9" s="173" t="s">
        <v>30</v>
      </c>
      <c r="D9" s="173"/>
      <c r="E9" s="173"/>
      <c r="F9" s="173"/>
      <c r="G9" s="173"/>
      <c r="H9" s="173"/>
      <c r="I9" s="173"/>
      <c r="J9" s="173"/>
      <c r="K9" s="173"/>
      <c r="L9" s="173"/>
      <c r="M9" s="173"/>
      <c r="N9" s="173"/>
      <c r="O9" s="173"/>
      <c r="P9" s="173"/>
    </row>
    <row r="10" spans="1:17" ht="12.75">
      <c r="C10" s="169"/>
      <c r="D10" s="169"/>
      <c r="E10" s="169"/>
      <c r="F10" s="169"/>
      <c r="G10" s="169"/>
      <c r="H10" s="169"/>
      <c r="I10" s="169"/>
      <c r="J10" s="169"/>
      <c r="K10" s="169"/>
      <c r="L10" s="169"/>
      <c r="M10" s="169"/>
      <c r="N10" s="169"/>
      <c r="O10" s="169"/>
    </row>
    <row r="11" spans="1:17" ht="12.75">
      <c r="C11" s="169"/>
      <c r="D11" s="169"/>
      <c r="E11" s="169"/>
      <c r="F11" s="169"/>
      <c r="G11" s="169"/>
      <c r="H11" s="169"/>
      <c r="I11" s="169"/>
      <c r="J11" s="169"/>
      <c r="K11" s="169"/>
      <c r="L11" s="169"/>
      <c r="M11" s="169"/>
      <c r="N11" s="169"/>
      <c r="O11" s="169"/>
    </row>
    <row r="12" spans="1:17" ht="12.75">
      <c r="C12" s="169"/>
      <c r="D12" s="169"/>
      <c r="E12" s="169"/>
      <c r="F12" s="169"/>
      <c r="G12" s="169"/>
      <c r="H12" s="169"/>
      <c r="I12" s="169"/>
      <c r="J12" s="169"/>
      <c r="K12" s="169"/>
      <c r="L12" s="169"/>
      <c r="M12" s="169"/>
      <c r="N12" s="169"/>
      <c r="O12" s="169"/>
    </row>
    <row r="13" spans="1:17" ht="12.75">
      <c r="C13" s="169"/>
      <c r="D13" s="169"/>
      <c r="E13" s="169"/>
      <c r="F13" s="169"/>
      <c r="G13" s="169"/>
      <c r="H13" s="169"/>
      <c r="I13" s="169"/>
      <c r="J13" s="169"/>
      <c r="K13" s="169"/>
      <c r="L13" s="169"/>
      <c r="M13" s="169"/>
      <c r="N13" s="169"/>
      <c r="O13" s="169"/>
    </row>
    <row r="14" spans="1:17" ht="12.75">
      <c r="C14" s="169"/>
      <c r="D14" s="169"/>
      <c r="E14" s="169"/>
      <c r="F14" s="169"/>
      <c r="G14" s="169"/>
      <c r="H14" s="169"/>
      <c r="I14" s="169"/>
      <c r="J14" s="169"/>
      <c r="K14" s="169"/>
      <c r="L14" s="169"/>
      <c r="M14" s="169"/>
      <c r="N14" s="169"/>
      <c r="O14" s="169"/>
    </row>
    <row r="15" spans="1:17" ht="12.75">
      <c r="C15" s="169"/>
      <c r="D15" s="169"/>
      <c r="E15" s="169"/>
      <c r="F15" s="169"/>
      <c r="G15" s="169"/>
      <c r="H15" s="169"/>
      <c r="I15" s="169"/>
      <c r="J15" s="169"/>
      <c r="K15" s="169"/>
      <c r="L15" s="169"/>
      <c r="M15" s="169"/>
      <c r="N15" s="169"/>
      <c r="O15" s="169"/>
    </row>
    <row r="16" spans="1:17" ht="12.75">
      <c r="C16" s="169"/>
      <c r="D16" s="169"/>
      <c r="E16" s="169"/>
      <c r="F16" s="169"/>
      <c r="G16" s="169"/>
      <c r="H16" s="169"/>
      <c r="I16" s="169"/>
      <c r="J16" s="169"/>
      <c r="K16" s="169"/>
      <c r="L16" s="169"/>
      <c r="M16" s="169"/>
      <c r="N16" s="169"/>
      <c r="O16" s="169"/>
    </row>
  </sheetData>
  <sheetProtection algorithmName="SHA-512" hashValue="oKRqR3NqS7UCBtRjG+VRyzafGouUs3Y7GepEUlu2ElY/aXt6fOjoeaDaJwwIpJBQ3Ci65P2NHH9s5aL5hX1y8Q==" saltValue="uJn9UHR7PkT8+0XSSQ84NQ==" spinCount="100000" sheet="1" objects="1" scenarios="1"/>
  <mergeCells count="11">
    <mergeCell ref="C12:O12"/>
    <mergeCell ref="C13:O13"/>
    <mergeCell ref="C14:O14"/>
    <mergeCell ref="C15:O15"/>
    <mergeCell ref="C16:O16"/>
    <mergeCell ref="C11:O11"/>
    <mergeCell ref="E2:E3"/>
    <mergeCell ref="F2:F3"/>
    <mergeCell ref="C8:O8"/>
    <mergeCell ref="C9:P9"/>
    <mergeCell ref="C10:O10"/>
  </mergeCells>
  <pageMargins left="0.25" right="0.25" top="0.25" bottom="0.25" header="0.5" footer="0.5"/>
  <pageSetup scale="83" orientation="landscape" horizontalDpi="4294967292" r:id="rId1"/>
  <headerFooter alignWithMargins="0"/>
  <drawing r:id="rId2"/>
</worksheet>
</file>

<file path=xl/worksheets/sheet1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800-000000000000}">
  <sheetPr codeName="Sheet37">
    <pageSetUpPr fitToPage="1"/>
  </sheetPr>
  <dimension ref="A1:Q16"/>
  <sheetViews>
    <sheetView zoomScaleNormal="100" workbookViewId="0">
      <selection activeCell="D16" sqref="D16"/>
    </sheetView>
  </sheetViews>
  <sheetFormatPr defaultColWidth="9.140625" defaultRowHeight="12"/>
  <cols>
    <col min="1" max="1" width="18.7109375" style="30" customWidth="1"/>
    <col min="2" max="2" width="2.140625" style="30" customWidth="1"/>
    <col min="3" max="3" width="37" style="30" customWidth="1"/>
    <col min="4" max="4" width="10" style="30" bestFit="1" customWidth="1"/>
    <col min="5" max="5" width="15.140625" style="30" bestFit="1" customWidth="1"/>
    <col min="6" max="6" width="11" style="30" bestFit="1" customWidth="1"/>
    <col min="7" max="9" width="7.140625" style="30" bestFit="1" customWidth="1"/>
    <col min="10" max="10" width="6.7109375" style="30" customWidth="1"/>
    <col min="11" max="11" width="6" style="30" bestFit="1" customWidth="1"/>
    <col min="12" max="15" width="6.28515625" style="30" bestFit="1" customWidth="1"/>
    <col min="16" max="16" width="9.7109375" style="30" customWidth="1"/>
    <col min="17" max="16384" width="9.140625" style="30"/>
  </cols>
  <sheetData>
    <row r="1" spans="1:17" s="23" customFormat="1" ht="41.25" customHeight="1" thickBot="1">
      <c r="A1" s="22"/>
      <c r="C1" s="24">
        <v>41851</v>
      </c>
      <c r="D1" s="25" t="s">
        <v>0</v>
      </c>
      <c r="E1" s="26" t="s">
        <v>3</v>
      </c>
      <c r="F1" s="26" t="s">
        <v>4</v>
      </c>
      <c r="G1" s="27" t="s">
        <v>9</v>
      </c>
      <c r="H1" s="28" t="s">
        <v>10</v>
      </c>
      <c r="I1" s="27" t="s">
        <v>11</v>
      </c>
      <c r="J1" s="28" t="s">
        <v>12</v>
      </c>
      <c r="K1" s="27" t="s">
        <v>1</v>
      </c>
      <c r="L1" s="28" t="s">
        <v>5</v>
      </c>
      <c r="M1" s="27" t="s">
        <v>6</v>
      </c>
      <c r="N1" s="28" t="s">
        <v>7</v>
      </c>
      <c r="O1" s="27" t="s">
        <v>8</v>
      </c>
      <c r="P1" s="28" t="s">
        <v>2</v>
      </c>
    </row>
    <row r="2" spans="1:17" ht="15" customHeight="1">
      <c r="A2" s="29"/>
      <c r="C2" s="31"/>
      <c r="D2" s="32"/>
      <c r="E2" s="170">
        <v>8.5000000000000006E-3</v>
      </c>
      <c r="F2" s="170">
        <v>1.073E-2</v>
      </c>
      <c r="G2" s="33"/>
      <c r="H2" s="34"/>
      <c r="I2" s="33"/>
      <c r="J2" s="34"/>
      <c r="K2" s="33"/>
      <c r="L2" s="34"/>
      <c r="M2" s="33"/>
      <c r="N2" s="34"/>
      <c r="O2" s="33"/>
      <c r="P2" s="34"/>
    </row>
    <row r="3" spans="1:17">
      <c r="A3" s="29"/>
      <c r="C3" s="35" t="s">
        <v>18</v>
      </c>
      <c r="D3" s="35">
        <v>949907745</v>
      </c>
      <c r="E3" s="171"/>
      <c r="F3" s="171"/>
      <c r="G3" s="36">
        <v>5.9479999999999998E-2</v>
      </c>
      <c r="H3" s="37">
        <v>0.17274100000000001</v>
      </c>
      <c r="I3" s="36">
        <v>0.31129899999999999</v>
      </c>
      <c r="J3" s="37">
        <v>0.37277100000000002</v>
      </c>
      <c r="K3" s="36">
        <v>0.68113000000000001</v>
      </c>
      <c r="L3" s="37">
        <v>1.0358339999999999</v>
      </c>
      <c r="M3" s="36">
        <v>1.4582299999999999</v>
      </c>
      <c r="N3" s="37">
        <v>2.0417399999999999</v>
      </c>
      <c r="O3" s="36">
        <v>2.5552130000000002</v>
      </c>
      <c r="P3" s="37">
        <v>4.9467480000000004</v>
      </c>
    </row>
    <row r="4" spans="1:17">
      <c r="A4" s="29"/>
      <c r="C4" s="38"/>
      <c r="D4" s="38"/>
      <c r="E4" s="38"/>
      <c r="F4" s="38"/>
      <c r="G4" s="34"/>
      <c r="H4" s="34"/>
      <c r="I4" s="34"/>
      <c r="J4" s="34"/>
      <c r="K4" s="34"/>
      <c r="L4" s="34"/>
      <c r="M4" s="34"/>
      <c r="N4" s="34"/>
      <c r="O4" s="34"/>
    </row>
    <row r="5" spans="1:17">
      <c r="A5" s="29"/>
      <c r="C5" s="30" t="s">
        <v>13</v>
      </c>
      <c r="G5" s="39"/>
      <c r="H5" s="39"/>
      <c r="I5" s="39"/>
      <c r="J5" s="39"/>
      <c r="K5" s="39"/>
      <c r="L5" s="39"/>
      <c r="M5" s="39"/>
      <c r="N5" s="39"/>
      <c r="O5" s="39"/>
    </row>
    <row r="6" spans="1:17">
      <c r="A6" s="29"/>
      <c r="C6" s="30" t="s">
        <v>21</v>
      </c>
      <c r="G6" s="39"/>
      <c r="H6" s="39"/>
      <c r="I6" s="39"/>
      <c r="J6" s="39"/>
      <c r="K6" s="39"/>
      <c r="L6" s="39"/>
      <c r="M6" s="39"/>
      <c r="N6" s="39"/>
      <c r="O6" s="39"/>
    </row>
    <row r="7" spans="1:17">
      <c r="A7" s="29"/>
      <c r="C7" s="30" t="s">
        <v>29</v>
      </c>
      <c r="G7" s="39"/>
      <c r="H7" s="39"/>
      <c r="I7" s="39"/>
      <c r="J7" s="39"/>
      <c r="K7" s="39"/>
      <c r="L7" s="39"/>
      <c r="M7" s="39"/>
      <c r="N7" s="39"/>
      <c r="O7" s="39"/>
      <c r="P7" s="40"/>
    </row>
    <row r="8" spans="1:17" ht="15" customHeight="1">
      <c r="A8" s="29"/>
      <c r="C8" s="172" t="s">
        <v>17</v>
      </c>
      <c r="D8" s="172"/>
      <c r="E8" s="172"/>
      <c r="F8" s="172"/>
      <c r="G8" s="172"/>
      <c r="H8" s="172"/>
      <c r="I8" s="172"/>
      <c r="J8" s="172"/>
      <c r="K8" s="172"/>
      <c r="L8" s="172"/>
      <c r="M8" s="172"/>
      <c r="N8" s="172"/>
      <c r="O8" s="172"/>
      <c r="P8" s="41"/>
      <c r="Q8" s="42"/>
    </row>
    <row r="9" spans="1:17" ht="45.75" customHeight="1">
      <c r="C9" s="173" t="s">
        <v>24</v>
      </c>
      <c r="D9" s="173"/>
      <c r="E9" s="173"/>
      <c r="F9" s="173"/>
      <c r="G9" s="173"/>
      <c r="H9" s="173"/>
      <c r="I9" s="173"/>
      <c r="J9" s="173"/>
      <c r="K9" s="173"/>
      <c r="L9" s="173"/>
      <c r="M9" s="173"/>
      <c r="N9" s="173"/>
      <c r="O9" s="173"/>
      <c r="P9" s="173"/>
    </row>
    <row r="10" spans="1:17" ht="12.75">
      <c r="C10" s="169"/>
      <c r="D10" s="169"/>
      <c r="E10" s="169"/>
      <c r="F10" s="169"/>
      <c r="G10" s="169"/>
      <c r="H10" s="169"/>
      <c r="I10" s="169"/>
      <c r="J10" s="169"/>
      <c r="K10" s="169"/>
      <c r="L10" s="169"/>
      <c r="M10" s="169"/>
      <c r="N10" s="169"/>
      <c r="O10" s="169"/>
    </row>
    <row r="11" spans="1:17" ht="12.75">
      <c r="C11" s="169"/>
      <c r="D11" s="169"/>
      <c r="E11" s="169"/>
      <c r="F11" s="169"/>
      <c r="G11" s="169"/>
      <c r="H11" s="169"/>
      <c r="I11" s="169"/>
      <c r="J11" s="169"/>
      <c r="K11" s="169"/>
      <c r="L11" s="169"/>
      <c r="M11" s="169"/>
      <c r="N11" s="169"/>
      <c r="O11" s="169"/>
    </row>
    <row r="12" spans="1:17" ht="12.75">
      <c r="C12" s="169"/>
      <c r="D12" s="169"/>
      <c r="E12" s="169"/>
      <c r="F12" s="169"/>
      <c r="G12" s="169"/>
      <c r="H12" s="169"/>
      <c r="I12" s="169"/>
      <c r="J12" s="169"/>
      <c r="K12" s="169"/>
      <c r="L12" s="169"/>
      <c r="M12" s="169"/>
      <c r="N12" s="169"/>
      <c r="O12" s="169"/>
    </row>
    <row r="13" spans="1:17" ht="12.75">
      <c r="C13" s="169"/>
      <c r="D13" s="169"/>
      <c r="E13" s="169"/>
      <c r="F13" s="169"/>
      <c r="G13" s="169"/>
      <c r="H13" s="169"/>
      <c r="I13" s="169"/>
      <c r="J13" s="169"/>
      <c r="K13" s="169"/>
      <c r="L13" s="169"/>
      <c r="M13" s="169"/>
      <c r="N13" s="169"/>
      <c r="O13" s="169"/>
    </row>
    <row r="14" spans="1:17" ht="12.75">
      <c r="C14" s="169"/>
      <c r="D14" s="169"/>
      <c r="E14" s="169"/>
      <c r="F14" s="169"/>
      <c r="G14" s="169"/>
      <c r="H14" s="169"/>
      <c r="I14" s="169"/>
      <c r="J14" s="169"/>
      <c r="K14" s="169"/>
      <c r="L14" s="169"/>
      <c r="M14" s="169"/>
      <c r="N14" s="169"/>
      <c r="O14" s="169"/>
    </row>
    <row r="15" spans="1:17" ht="12.75">
      <c r="C15" s="169"/>
      <c r="D15" s="169"/>
      <c r="E15" s="169"/>
      <c r="F15" s="169"/>
      <c r="G15" s="169"/>
      <c r="H15" s="169"/>
      <c r="I15" s="169"/>
      <c r="J15" s="169"/>
      <c r="K15" s="169"/>
      <c r="L15" s="169"/>
      <c r="M15" s="169"/>
      <c r="N15" s="169"/>
      <c r="O15" s="169"/>
    </row>
    <row r="16" spans="1:17" ht="12.75">
      <c r="C16" s="169"/>
      <c r="D16" s="169"/>
      <c r="E16" s="169"/>
      <c r="F16" s="169"/>
      <c r="G16" s="169"/>
      <c r="H16" s="169"/>
      <c r="I16" s="169"/>
      <c r="J16" s="169"/>
      <c r="K16" s="169"/>
      <c r="L16" s="169"/>
      <c r="M16" s="169"/>
      <c r="N16" s="169"/>
      <c r="O16" s="169"/>
    </row>
  </sheetData>
  <sheetProtection algorithmName="SHA-512" hashValue="qfrbKm4J6yGA0RD/aj9THhv7h4/RzNOyvTzEQ88NsJf55vqTv98JaaWmqcytHGRI+mVPMJEqWwGwyO5ogCEE3Q==" saltValue="7/3TnNobsITMAkcN1sQSTw==" spinCount="100000" sheet="1" objects="1" scenarios="1"/>
  <mergeCells count="11">
    <mergeCell ref="C11:O11"/>
    <mergeCell ref="E2:E3"/>
    <mergeCell ref="F2:F3"/>
    <mergeCell ref="C8:O8"/>
    <mergeCell ref="C9:P9"/>
    <mergeCell ref="C10:O10"/>
    <mergeCell ref="C12:O12"/>
    <mergeCell ref="C13:O13"/>
    <mergeCell ref="C14:O14"/>
    <mergeCell ref="C15:O15"/>
    <mergeCell ref="C16:O16"/>
  </mergeCells>
  <pageMargins left="0.25" right="0.25" top="0.25" bottom="0.25" header="0.5" footer="0.5"/>
  <pageSetup scale="83" orientation="landscape" horizontalDpi="4294967292" r:id="rId1"/>
  <headerFooter alignWithMargins="0"/>
  <drawing r:id="rId2"/>
</worksheet>
</file>

<file path=xl/worksheets/sheet1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900-000000000000}">
  <sheetPr codeName="Sheet38">
    <pageSetUpPr fitToPage="1"/>
  </sheetPr>
  <dimension ref="A1:Q16"/>
  <sheetViews>
    <sheetView zoomScaleNormal="100" workbookViewId="0">
      <selection activeCell="D16" sqref="D16"/>
    </sheetView>
  </sheetViews>
  <sheetFormatPr defaultColWidth="9.140625" defaultRowHeight="12"/>
  <cols>
    <col min="1" max="1" width="18.7109375" style="30" customWidth="1"/>
    <col min="2" max="2" width="2.140625" style="30" customWidth="1"/>
    <col min="3" max="3" width="37" style="30" customWidth="1"/>
    <col min="4" max="4" width="10" style="30" bestFit="1" customWidth="1"/>
    <col min="5" max="5" width="15.140625" style="30" bestFit="1" customWidth="1"/>
    <col min="6" max="6" width="11" style="30" bestFit="1" customWidth="1"/>
    <col min="7" max="9" width="7.140625" style="30" bestFit="1" customWidth="1"/>
    <col min="10" max="10" width="6.7109375" style="30" customWidth="1"/>
    <col min="11" max="11" width="6" style="30" bestFit="1" customWidth="1"/>
    <col min="12" max="15" width="6.28515625" style="30" bestFit="1" customWidth="1"/>
    <col min="16" max="16" width="9.7109375" style="30" customWidth="1"/>
    <col min="17" max="16384" width="9.140625" style="30"/>
  </cols>
  <sheetData>
    <row r="1" spans="1:17" s="23" customFormat="1" ht="41.25" customHeight="1" thickBot="1">
      <c r="A1" s="22"/>
      <c r="C1" s="24">
        <v>41820</v>
      </c>
      <c r="D1" s="25" t="s">
        <v>0</v>
      </c>
      <c r="E1" s="26" t="s">
        <v>3</v>
      </c>
      <c r="F1" s="26" t="s">
        <v>4</v>
      </c>
      <c r="G1" s="27" t="s">
        <v>9</v>
      </c>
      <c r="H1" s="28" t="s">
        <v>10</v>
      </c>
      <c r="I1" s="27" t="s">
        <v>11</v>
      </c>
      <c r="J1" s="28" t="s">
        <v>12</v>
      </c>
      <c r="K1" s="27" t="s">
        <v>1</v>
      </c>
      <c r="L1" s="28" t="s">
        <v>5</v>
      </c>
      <c r="M1" s="27" t="s">
        <v>6</v>
      </c>
      <c r="N1" s="28" t="s">
        <v>7</v>
      </c>
      <c r="O1" s="27" t="s">
        <v>8</v>
      </c>
      <c r="P1" s="28" t="s">
        <v>2</v>
      </c>
    </row>
    <row r="2" spans="1:17" ht="15" customHeight="1">
      <c r="A2" s="29"/>
      <c r="C2" s="31"/>
      <c r="D2" s="32"/>
      <c r="E2" s="170">
        <v>8.5000000000000006E-3</v>
      </c>
      <c r="F2" s="170">
        <v>1.073E-2</v>
      </c>
      <c r="G2" s="33"/>
      <c r="H2" s="34"/>
      <c r="I2" s="33"/>
      <c r="J2" s="34"/>
      <c r="K2" s="33"/>
      <c r="L2" s="34"/>
      <c r="M2" s="33"/>
      <c r="N2" s="34"/>
      <c r="O2" s="33"/>
      <c r="P2" s="34"/>
    </row>
    <row r="3" spans="1:17">
      <c r="A3" s="29"/>
      <c r="C3" s="35" t="s">
        <v>18</v>
      </c>
      <c r="D3" s="35">
        <v>949907745</v>
      </c>
      <c r="E3" s="171"/>
      <c r="F3" s="171"/>
      <c r="G3" s="36">
        <v>5.0528000000000003E-2</v>
      </c>
      <c r="H3" s="37">
        <v>0.16438800000000001</v>
      </c>
      <c r="I3" s="36">
        <v>0.31310500000000002</v>
      </c>
      <c r="J3" s="37">
        <v>0.31310500000000002</v>
      </c>
      <c r="K3" s="36">
        <v>0.69749899999999998</v>
      </c>
      <c r="L3" s="37">
        <v>1.0586930000000001</v>
      </c>
      <c r="M3" s="36">
        <v>1.4865429999999999</v>
      </c>
      <c r="N3" s="37">
        <v>2.0809850000000001</v>
      </c>
      <c r="O3" s="36">
        <v>2.5787309999999999</v>
      </c>
      <c r="P3" s="37">
        <v>4.9592660000000004</v>
      </c>
    </row>
    <row r="4" spans="1:17">
      <c r="A4" s="29"/>
      <c r="C4" s="38"/>
      <c r="D4" s="38"/>
      <c r="E4" s="38"/>
      <c r="F4" s="38"/>
      <c r="G4" s="34"/>
      <c r="H4" s="34"/>
      <c r="I4" s="34"/>
      <c r="J4" s="34"/>
      <c r="K4" s="34"/>
      <c r="L4" s="34"/>
      <c r="M4" s="34"/>
      <c r="N4" s="34"/>
      <c r="O4" s="34"/>
    </row>
    <row r="5" spans="1:17">
      <c r="A5" s="29"/>
      <c r="C5" s="30" t="s">
        <v>13</v>
      </c>
      <c r="G5" s="39"/>
      <c r="H5" s="39"/>
      <c r="I5" s="39"/>
      <c r="J5" s="39"/>
      <c r="K5" s="39"/>
      <c r="L5" s="39"/>
      <c r="M5" s="39"/>
      <c r="N5" s="39"/>
      <c r="O5" s="39"/>
    </row>
    <row r="6" spans="1:17">
      <c r="A6" s="29"/>
      <c r="C6" s="30" t="s">
        <v>21</v>
      </c>
      <c r="G6" s="39"/>
      <c r="H6" s="39"/>
      <c r="I6" s="39"/>
      <c r="J6" s="39"/>
      <c r="K6" s="39"/>
      <c r="L6" s="39"/>
      <c r="M6" s="39"/>
      <c r="N6" s="39"/>
      <c r="O6" s="39"/>
    </row>
    <row r="7" spans="1:17">
      <c r="A7" s="29"/>
      <c r="C7" s="30" t="s">
        <v>29</v>
      </c>
      <c r="G7" s="39"/>
      <c r="H7" s="39"/>
      <c r="I7" s="39"/>
      <c r="J7" s="39"/>
      <c r="K7" s="39"/>
      <c r="L7" s="39"/>
      <c r="M7" s="39"/>
      <c r="N7" s="39"/>
      <c r="O7" s="39"/>
      <c r="P7" s="40"/>
    </row>
    <row r="8" spans="1:17" ht="15" customHeight="1">
      <c r="A8" s="29"/>
      <c r="C8" s="172" t="s">
        <v>17</v>
      </c>
      <c r="D8" s="172"/>
      <c r="E8" s="172"/>
      <c r="F8" s="172"/>
      <c r="G8" s="172"/>
      <c r="H8" s="172"/>
      <c r="I8" s="172"/>
      <c r="J8" s="172"/>
      <c r="K8" s="172"/>
      <c r="L8" s="172"/>
      <c r="M8" s="172"/>
      <c r="N8" s="172"/>
      <c r="O8" s="172"/>
      <c r="P8" s="41"/>
      <c r="Q8" s="42"/>
    </row>
    <row r="9" spans="1:17" ht="45.75" customHeight="1">
      <c r="C9" s="173" t="s">
        <v>24</v>
      </c>
      <c r="D9" s="173"/>
      <c r="E9" s="173"/>
      <c r="F9" s="173"/>
      <c r="G9" s="173"/>
      <c r="H9" s="173"/>
      <c r="I9" s="173"/>
      <c r="J9" s="173"/>
      <c r="K9" s="173"/>
      <c r="L9" s="173"/>
      <c r="M9" s="173"/>
      <c r="N9" s="173"/>
      <c r="O9" s="173"/>
      <c r="P9" s="173"/>
    </row>
    <row r="10" spans="1:17" ht="12.75">
      <c r="C10" s="169"/>
      <c r="D10" s="169"/>
      <c r="E10" s="169"/>
      <c r="F10" s="169"/>
      <c r="G10" s="169"/>
      <c r="H10" s="169"/>
      <c r="I10" s="169"/>
      <c r="J10" s="169"/>
      <c r="K10" s="169"/>
      <c r="L10" s="169"/>
      <c r="M10" s="169"/>
      <c r="N10" s="169"/>
      <c r="O10" s="169"/>
    </row>
    <row r="11" spans="1:17" ht="12.75">
      <c r="C11" s="169"/>
      <c r="D11" s="169"/>
      <c r="E11" s="169"/>
      <c r="F11" s="169"/>
      <c r="G11" s="169"/>
      <c r="H11" s="169"/>
      <c r="I11" s="169"/>
      <c r="J11" s="169"/>
      <c r="K11" s="169"/>
      <c r="L11" s="169"/>
      <c r="M11" s="169"/>
      <c r="N11" s="169"/>
      <c r="O11" s="169"/>
    </row>
    <row r="12" spans="1:17" ht="12.75">
      <c r="C12" s="169"/>
      <c r="D12" s="169"/>
      <c r="E12" s="169"/>
      <c r="F12" s="169"/>
      <c r="G12" s="169"/>
      <c r="H12" s="169"/>
      <c r="I12" s="169"/>
      <c r="J12" s="169"/>
      <c r="K12" s="169"/>
      <c r="L12" s="169"/>
      <c r="M12" s="169"/>
      <c r="N12" s="169"/>
      <c r="O12" s="169"/>
    </row>
    <row r="13" spans="1:17" ht="12.75">
      <c r="C13" s="169"/>
      <c r="D13" s="169"/>
      <c r="E13" s="169"/>
      <c r="F13" s="169"/>
      <c r="G13" s="169"/>
      <c r="H13" s="169"/>
      <c r="I13" s="169"/>
      <c r="J13" s="169"/>
      <c r="K13" s="169"/>
      <c r="L13" s="169"/>
      <c r="M13" s="169"/>
      <c r="N13" s="169"/>
      <c r="O13" s="169"/>
    </row>
    <row r="14" spans="1:17" ht="12.75">
      <c r="C14" s="169"/>
      <c r="D14" s="169"/>
      <c r="E14" s="169"/>
      <c r="F14" s="169"/>
      <c r="G14" s="169"/>
      <c r="H14" s="169"/>
      <c r="I14" s="169"/>
      <c r="J14" s="169"/>
      <c r="K14" s="169"/>
      <c r="L14" s="169"/>
      <c r="M14" s="169"/>
      <c r="N14" s="169"/>
      <c r="O14" s="169"/>
    </row>
    <row r="15" spans="1:17" ht="12.75">
      <c r="C15" s="169"/>
      <c r="D15" s="169"/>
      <c r="E15" s="169"/>
      <c r="F15" s="169"/>
      <c r="G15" s="169"/>
      <c r="H15" s="169"/>
      <c r="I15" s="169"/>
      <c r="J15" s="169"/>
      <c r="K15" s="169"/>
      <c r="L15" s="169"/>
      <c r="M15" s="169"/>
      <c r="N15" s="169"/>
      <c r="O15" s="169"/>
    </row>
    <row r="16" spans="1:17" ht="12.75">
      <c r="C16" s="169"/>
      <c r="D16" s="169"/>
      <c r="E16" s="169"/>
      <c r="F16" s="169"/>
      <c r="G16" s="169"/>
      <c r="H16" s="169"/>
      <c r="I16" s="169"/>
      <c r="J16" s="169"/>
      <c r="K16" s="169"/>
      <c r="L16" s="169"/>
      <c r="M16" s="169"/>
      <c r="N16" s="169"/>
      <c r="O16" s="169"/>
    </row>
  </sheetData>
  <sheetProtection algorithmName="SHA-512" hashValue="fVliUaJQeirik3G4iw0ZyrDOln0u1J7JTHcbWK+wzXW4FLI5MndBiQOcFvClZMpWaEzsx9sH2CDVuVuRz9SuRg==" saltValue="UH5FfuCNBPwprytZWVfdag==" spinCount="100000" sheet="1" objects="1" scenarios="1"/>
  <mergeCells count="11">
    <mergeCell ref="C12:O12"/>
    <mergeCell ref="C13:O13"/>
    <mergeCell ref="C14:O14"/>
    <mergeCell ref="C15:O15"/>
    <mergeCell ref="C16:O16"/>
    <mergeCell ref="C11:O11"/>
    <mergeCell ref="E2:E3"/>
    <mergeCell ref="F2:F3"/>
    <mergeCell ref="C8:O8"/>
    <mergeCell ref="C9:P9"/>
    <mergeCell ref="C10:O10"/>
  </mergeCells>
  <pageMargins left="0.25" right="0.25" top="0.25" bottom="0.25" header="0.5" footer="0.5"/>
  <pageSetup scale="83" orientation="landscape" horizontalDpi="4294967292" r:id="rId1"/>
  <headerFooter alignWithMargins="0"/>
  <drawing r:id="rId2"/>
</worksheet>
</file>

<file path=xl/worksheets/sheet1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A00-000000000000}">
  <sheetPr codeName="Sheet39">
    <pageSetUpPr fitToPage="1"/>
  </sheetPr>
  <dimension ref="A1:Q16"/>
  <sheetViews>
    <sheetView zoomScaleNormal="100" workbookViewId="0">
      <selection activeCell="D16" sqref="D16"/>
    </sheetView>
  </sheetViews>
  <sheetFormatPr defaultColWidth="9.140625" defaultRowHeight="12"/>
  <cols>
    <col min="1" max="1" width="18.7109375" style="30" customWidth="1"/>
    <col min="2" max="2" width="2.140625" style="30" customWidth="1"/>
    <col min="3" max="3" width="37" style="30" customWidth="1"/>
    <col min="4" max="4" width="10" style="30" bestFit="1" customWidth="1"/>
    <col min="5" max="5" width="15.140625" style="30" bestFit="1" customWidth="1"/>
    <col min="6" max="6" width="11" style="30" bestFit="1" customWidth="1"/>
    <col min="7" max="9" width="7.140625" style="30" bestFit="1" customWidth="1"/>
    <col min="10" max="10" width="6.7109375" style="30" customWidth="1"/>
    <col min="11" max="11" width="6" style="30" bestFit="1" customWidth="1"/>
    <col min="12" max="15" width="6.28515625" style="30" bestFit="1" customWidth="1"/>
    <col min="16" max="16" width="9.7109375" style="30" customWidth="1"/>
    <col min="17" max="16384" width="9.140625" style="30"/>
  </cols>
  <sheetData>
    <row r="1" spans="1:17" s="23" customFormat="1" ht="41.25" customHeight="1" thickBot="1">
      <c r="A1" s="22"/>
      <c r="C1" s="24">
        <v>41790</v>
      </c>
      <c r="D1" s="25" t="s">
        <v>0</v>
      </c>
      <c r="E1" s="26" t="s">
        <v>3</v>
      </c>
      <c r="F1" s="26" t="s">
        <v>4</v>
      </c>
      <c r="G1" s="27" t="s">
        <v>9</v>
      </c>
      <c r="H1" s="28" t="s">
        <v>10</v>
      </c>
      <c r="I1" s="27" t="s">
        <v>11</v>
      </c>
      <c r="J1" s="28" t="s">
        <v>12</v>
      </c>
      <c r="K1" s="27" t="s">
        <v>1</v>
      </c>
      <c r="L1" s="28" t="s">
        <v>5</v>
      </c>
      <c r="M1" s="27" t="s">
        <v>6</v>
      </c>
      <c r="N1" s="28" t="s">
        <v>7</v>
      </c>
      <c r="O1" s="27" t="s">
        <v>8</v>
      </c>
      <c r="P1" s="28" t="s">
        <v>2</v>
      </c>
    </row>
    <row r="2" spans="1:17" ht="15" customHeight="1">
      <c r="A2" s="29"/>
      <c r="C2" s="31"/>
      <c r="D2" s="32"/>
      <c r="E2" s="170">
        <v>8.5000000000000006E-3</v>
      </c>
      <c r="F2" s="170">
        <v>1.0682000000000001E-2</v>
      </c>
      <c r="G2" s="33"/>
      <c r="H2" s="34"/>
      <c r="I2" s="33"/>
      <c r="J2" s="34"/>
      <c r="K2" s="33"/>
      <c r="L2" s="34"/>
      <c r="M2" s="33"/>
      <c r="N2" s="34"/>
      <c r="O2" s="33"/>
      <c r="P2" s="34"/>
    </row>
    <row r="3" spans="1:17">
      <c r="A3" s="29"/>
      <c r="C3" s="35" t="s">
        <v>18</v>
      </c>
      <c r="D3" s="35">
        <v>949907745</v>
      </c>
      <c r="E3" s="171"/>
      <c r="F3" s="171"/>
      <c r="G3" s="36">
        <v>6.2633999999999995E-2</v>
      </c>
      <c r="H3" s="37">
        <v>0.159549</v>
      </c>
      <c r="I3" s="36">
        <v>0.32019999999999998</v>
      </c>
      <c r="J3" s="37">
        <v>0.26244400000000001</v>
      </c>
      <c r="K3" s="36">
        <v>0.71909900000000004</v>
      </c>
      <c r="L3" s="37">
        <v>1.0854010000000001</v>
      </c>
      <c r="M3" s="36">
        <v>1.5126269999999999</v>
      </c>
      <c r="N3" s="37">
        <v>2.1244589999999999</v>
      </c>
      <c r="O3" s="36">
        <v>2.6011259999999998</v>
      </c>
      <c r="P3" s="37">
        <v>4.9721849999999996</v>
      </c>
    </row>
    <row r="4" spans="1:17">
      <c r="A4" s="29"/>
      <c r="C4" s="38"/>
      <c r="D4" s="38"/>
      <c r="E4" s="38"/>
      <c r="F4" s="38"/>
      <c r="G4" s="34"/>
      <c r="H4" s="34"/>
      <c r="I4" s="34"/>
      <c r="J4" s="34"/>
      <c r="K4" s="34"/>
      <c r="L4" s="34"/>
      <c r="M4" s="34"/>
      <c r="N4" s="34"/>
      <c r="O4" s="34"/>
    </row>
    <row r="5" spans="1:17">
      <c r="A5" s="29"/>
      <c r="C5" s="30" t="s">
        <v>13</v>
      </c>
      <c r="G5" s="39"/>
      <c r="H5" s="39"/>
      <c r="I5" s="39"/>
      <c r="J5" s="39"/>
      <c r="K5" s="39"/>
      <c r="L5" s="39"/>
      <c r="M5" s="39"/>
      <c r="N5" s="39"/>
      <c r="O5" s="39"/>
    </row>
    <row r="6" spans="1:17">
      <c r="A6" s="29"/>
      <c r="C6" s="30" t="s">
        <v>21</v>
      </c>
      <c r="G6" s="39"/>
      <c r="H6" s="39"/>
      <c r="I6" s="39"/>
      <c r="J6" s="39"/>
      <c r="K6" s="39"/>
      <c r="L6" s="39"/>
      <c r="M6" s="39"/>
      <c r="N6" s="39"/>
      <c r="O6" s="39"/>
    </row>
    <row r="7" spans="1:17">
      <c r="A7" s="29"/>
      <c r="C7" s="44" t="s">
        <v>28</v>
      </c>
      <c r="G7" s="39"/>
      <c r="H7" s="39"/>
      <c r="I7" s="39"/>
      <c r="J7" s="39"/>
      <c r="K7" s="39"/>
      <c r="L7" s="39"/>
      <c r="M7" s="39"/>
      <c r="N7" s="39"/>
      <c r="O7" s="39"/>
      <c r="P7" s="40"/>
    </row>
    <row r="8" spans="1:17" ht="15" customHeight="1">
      <c r="A8" s="29"/>
      <c r="C8" s="172" t="s">
        <v>17</v>
      </c>
      <c r="D8" s="172"/>
      <c r="E8" s="172"/>
      <c r="F8" s="172"/>
      <c r="G8" s="172"/>
      <c r="H8" s="172"/>
      <c r="I8" s="172"/>
      <c r="J8" s="172"/>
      <c r="K8" s="172"/>
      <c r="L8" s="172"/>
      <c r="M8" s="172"/>
      <c r="N8" s="172"/>
      <c r="O8" s="172"/>
      <c r="P8" s="41"/>
      <c r="Q8" s="42"/>
    </row>
    <row r="9" spans="1:17" ht="45.75" customHeight="1">
      <c r="C9" s="173" t="s">
        <v>24</v>
      </c>
      <c r="D9" s="173"/>
      <c r="E9" s="173"/>
      <c r="F9" s="173"/>
      <c r="G9" s="173"/>
      <c r="H9" s="173"/>
      <c r="I9" s="173"/>
      <c r="J9" s="173"/>
      <c r="K9" s="173"/>
      <c r="L9" s="173"/>
      <c r="M9" s="173"/>
      <c r="N9" s="173"/>
      <c r="O9" s="173"/>
      <c r="P9" s="173"/>
    </row>
    <row r="10" spans="1:17" ht="12.75">
      <c r="C10" s="169"/>
      <c r="D10" s="169"/>
      <c r="E10" s="169"/>
      <c r="F10" s="169"/>
      <c r="G10" s="169"/>
      <c r="H10" s="169"/>
      <c r="I10" s="169"/>
      <c r="J10" s="169"/>
      <c r="K10" s="169"/>
      <c r="L10" s="169"/>
      <c r="M10" s="169"/>
      <c r="N10" s="169"/>
      <c r="O10" s="169"/>
    </row>
    <row r="11" spans="1:17" ht="12.75">
      <c r="C11" s="169"/>
      <c r="D11" s="169"/>
      <c r="E11" s="169"/>
      <c r="F11" s="169"/>
      <c r="G11" s="169"/>
      <c r="H11" s="169"/>
      <c r="I11" s="169"/>
      <c r="J11" s="169"/>
      <c r="K11" s="169"/>
      <c r="L11" s="169"/>
      <c r="M11" s="169"/>
      <c r="N11" s="169"/>
      <c r="O11" s="169"/>
    </row>
    <row r="12" spans="1:17" ht="12.75">
      <c r="C12" s="169"/>
      <c r="D12" s="169"/>
      <c r="E12" s="169"/>
      <c r="F12" s="169"/>
      <c r="G12" s="169"/>
      <c r="H12" s="169"/>
      <c r="I12" s="169"/>
      <c r="J12" s="169"/>
      <c r="K12" s="169"/>
      <c r="L12" s="169"/>
      <c r="M12" s="169"/>
      <c r="N12" s="169"/>
      <c r="O12" s="169"/>
    </row>
    <row r="13" spans="1:17" ht="12.75">
      <c r="A13" s="43" t="s">
        <v>27</v>
      </c>
      <c r="C13" s="169"/>
      <c r="D13" s="169"/>
      <c r="E13" s="169"/>
      <c r="F13" s="169"/>
      <c r="G13" s="169"/>
      <c r="H13" s="169"/>
      <c r="I13" s="169"/>
      <c r="J13" s="169"/>
      <c r="K13" s="169"/>
      <c r="L13" s="169"/>
      <c r="M13" s="169"/>
      <c r="N13" s="169"/>
      <c r="O13" s="169"/>
    </row>
    <row r="14" spans="1:17" ht="12.75">
      <c r="C14" s="169"/>
      <c r="D14" s="169"/>
      <c r="E14" s="169"/>
      <c r="F14" s="169"/>
      <c r="G14" s="169"/>
      <c r="H14" s="169"/>
      <c r="I14" s="169"/>
      <c r="J14" s="169"/>
      <c r="K14" s="169"/>
      <c r="L14" s="169"/>
      <c r="M14" s="169"/>
      <c r="N14" s="169"/>
      <c r="O14" s="169"/>
    </row>
    <row r="15" spans="1:17" ht="12.75">
      <c r="C15" s="169"/>
      <c r="D15" s="169"/>
      <c r="E15" s="169"/>
      <c r="F15" s="169"/>
      <c r="G15" s="169"/>
      <c r="H15" s="169"/>
      <c r="I15" s="169"/>
      <c r="J15" s="169"/>
      <c r="K15" s="169"/>
      <c r="L15" s="169"/>
      <c r="M15" s="169"/>
      <c r="N15" s="169"/>
      <c r="O15" s="169"/>
    </row>
    <row r="16" spans="1:17" ht="12.75">
      <c r="C16" s="169"/>
      <c r="D16" s="169"/>
      <c r="E16" s="169"/>
      <c r="F16" s="169"/>
      <c r="G16" s="169"/>
      <c r="H16" s="169"/>
      <c r="I16" s="169"/>
      <c r="J16" s="169"/>
      <c r="K16" s="169"/>
      <c r="L16" s="169"/>
      <c r="M16" s="169"/>
      <c r="N16" s="169"/>
      <c r="O16" s="169"/>
    </row>
  </sheetData>
  <sheetProtection algorithmName="SHA-512" hashValue="Z3cytvx+dMfFDAdmnzJ8RZlXMd0efTGUV90VRwyLIsFDM852vil/AwQitZA9RdRW7/lzJhCsEOWVvO+J2el3fA==" saltValue="eN6hkCBZLMxZmZX5J3IYJQ==" spinCount="100000" sheet="1" objects="1" scenarios="1"/>
  <mergeCells count="11">
    <mergeCell ref="C12:O12"/>
    <mergeCell ref="C13:O13"/>
    <mergeCell ref="C14:O14"/>
    <mergeCell ref="C15:O15"/>
    <mergeCell ref="C16:O16"/>
    <mergeCell ref="C11:O11"/>
    <mergeCell ref="E2:E3"/>
    <mergeCell ref="F2:F3"/>
    <mergeCell ref="C8:O8"/>
    <mergeCell ref="C9:P9"/>
    <mergeCell ref="C10:O10"/>
  </mergeCells>
  <pageMargins left="0.25" right="0.25" top="0.25" bottom="0.25" header="0.5" footer="0.5"/>
  <pageSetup scale="83" orientation="landscape" horizontalDpi="4294967292"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3AE841-CC42-4DFC-8BA8-D1D19A3B33A7}">
  <sheetPr>
    <pageSetUpPr fitToPage="1"/>
  </sheetPr>
  <dimension ref="A1:T24"/>
  <sheetViews>
    <sheetView showGridLines="0" zoomScaleNormal="100" workbookViewId="0">
      <selection activeCell="E3" sqref="E3"/>
    </sheetView>
  </sheetViews>
  <sheetFormatPr defaultRowHeight="16.5"/>
  <cols>
    <col min="1" max="2" width="9.140625" style="47"/>
    <col min="3" max="4" width="3.140625" style="47" customWidth="1"/>
    <col min="5" max="5" width="48" style="47" customWidth="1"/>
    <col min="6" max="6" width="10" style="47" bestFit="1" customWidth="1"/>
    <col min="7" max="16" width="9.140625" style="47"/>
    <col min="17" max="17" width="9.85546875" style="47" bestFit="1" customWidth="1"/>
    <col min="18" max="16384" width="9.140625" style="47"/>
  </cols>
  <sheetData>
    <row r="1" spans="5:20" ht="72">
      <c r="E1" s="122">
        <v>45046</v>
      </c>
      <c r="F1" s="123" t="s">
        <v>0</v>
      </c>
      <c r="G1" s="123" t="s">
        <v>33</v>
      </c>
      <c r="H1" s="123" t="s">
        <v>34</v>
      </c>
      <c r="I1" s="123" t="s">
        <v>35</v>
      </c>
      <c r="J1" s="123" t="s">
        <v>36</v>
      </c>
      <c r="K1" s="123" t="s">
        <v>37</v>
      </c>
      <c r="L1" s="123" t="s">
        <v>38</v>
      </c>
      <c r="M1" s="123" t="s">
        <v>39</v>
      </c>
      <c r="N1" s="123" t="s">
        <v>40</v>
      </c>
      <c r="O1" s="123" t="s">
        <v>41</v>
      </c>
      <c r="P1" s="123" t="s">
        <v>42</v>
      </c>
      <c r="Q1" s="123" t="s">
        <v>43</v>
      </c>
      <c r="R1" s="123" t="s">
        <v>127</v>
      </c>
      <c r="S1" s="123" t="s">
        <v>128</v>
      </c>
    </row>
    <row r="2" spans="5:20" ht="32.1" customHeight="1">
      <c r="E2" s="124" t="s">
        <v>116</v>
      </c>
      <c r="F2" s="125">
        <v>949907745</v>
      </c>
      <c r="G2" s="126">
        <v>0.13202520299999687</v>
      </c>
      <c r="H2" s="126">
        <v>0.4119444055922461</v>
      </c>
      <c r="I2" s="126">
        <v>0.75289838136944898</v>
      </c>
      <c r="J2" s="126">
        <v>0.50894865879520523</v>
      </c>
      <c r="K2" s="126">
        <v>1.3192265983928086</v>
      </c>
      <c r="L2" s="126">
        <v>1.1778065475220201</v>
      </c>
      <c r="M2" s="126">
        <v>1.32695640634235</v>
      </c>
      <c r="N2" s="126">
        <v>1.2527003889897692</v>
      </c>
      <c r="O2" s="126">
        <v>1.113081065953847</v>
      </c>
      <c r="P2" s="126">
        <v>4.0541377537149996</v>
      </c>
      <c r="Q2" s="127">
        <v>31321</v>
      </c>
      <c r="R2" s="128">
        <v>0.13351798993396788</v>
      </c>
      <c r="S2" s="128">
        <v>1.1468237129934904</v>
      </c>
    </row>
    <row r="4" spans="5:20">
      <c r="E4" s="146" t="s">
        <v>47</v>
      </c>
      <c r="F4" s="146"/>
      <c r="G4" s="146"/>
      <c r="H4" s="146"/>
      <c r="I4" s="146"/>
      <c r="J4" s="146"/>
      <c r="K4" s="146"/>
      <c r="L4" s="146"/>
      <c r="M4" s="146"/>
      <c r="N4" s="146"/>
      <c r="O4" s="146"/>
      <c r="P4" s="146"/>
      <c r="Q4" s="146"/>
      <c r="R4" s="146"/>
      <c r="S4" s="146"/>
      <c r="T4" s="129"/>
    </row>
    <row r="5" spans="5:20">
      <c r="E5" s="146" t="s">
        <v>115</v>
      </c>
      <c r="F5" s="146"/>
      <c r="G5" s="146"/>
      <c r="H5" s="146"/>
      <c r="I5" s="146"/>
      <c r="J5" s="146"/>
      <c r="K5" s="146"/>
      <c r="L5" s="146"/>
      <c r="M5" s="146"/>
      <c r="N5" s="146"/>
      <c r="O5" s="146"/>
      <c r="P5" s="146"/>
      <c r="Q5" s="146"/>
      <c r="R5" s="146"/>
      <c r="S5" s="146"/>
      <c r="T5" s="129"/>
    </row>
    <row r="6" spans="5:20">
      <c r="E6" s="147" t="s">
        <v>48</v>
      </c>
      <c r="F6" s="147"/>
      <c r="G6" s="147"/>
      <c r="H6" s="147"/>
      <c r="I6" s="147"/>
      <c r="J6" s="147"/>
      <c r="K6" s="147"/>
      <c r="L6" s="147"/>
      <c r="M6" s="147"/>
      <c r="N6" s="147"/>
      <c r="O6" s="147"/>
      <c r="P6" s="147"/>
      <c r="Q6" s="147"/>
      <c r="R6" s="147"/>
      <c r="S6" s="147"/>
      <c r="T6" s="129"/>
    </row>
    <row r="7" spans="5:20" ht="29.25" customHeight="1">
      <c r="E7" s="148" t="s">
        <v>118</v>
      </c>
      <c r="F7" s="148"/>
      <c r="G7" s="148"/>
      <c r="H7" s="148"/>
      <c r="I7" s="148"/>
      <c r="J7" s="148"/>
      <c r="K7" s="148"/>
      <c r="L7" s="148"/>
      <c r="M7" s="148"/>
      <c r="N7" s="148"/>
      <c r="O7" s="148"/>
      <c r="P7" s="148"/>
      <c r="Q7" s="148"/>
      <c r="R7" s="148"/>
      <c r="S7" s="148"/>
      <c r="T7" s="129"/>
    </row>
    <row r="19" spans="1:4">
      <c r="A19" s="77"/>
      <c r="B19" s="77"/>
      <c r="C19" s="77"/>
      <c r="D19" s="77"/>
    </row>
    <row r="20" spans="1:4">
      <c r="A20" s="77"/>
      <c r="B20" s="77"/>
      <c r="C20" s="77"/>
      <c r="D20" s="77"/>
    </row>
    <row r="21" spans="1:4">
      <c r="A21" s="77"/>
      <c r="B21" s="77"/>
      <c r="C21" s="77"/>
      <c r="D21" s="77"/>
    </row>
    <row r="22" spans="1:4">
      <c r="A22" s="77"/>
      <c r="B22" s="77"/>
      <c r="C22" s="77"/>
      <c r="D22" s="77"/>
    </row>
    <row r="23" spans="1:4">
      <c r="A23" s="77"/>
      <c r="B23" s="77"/>
      <c r="C23" s="77"/>
      <c r="D23" s="77"/>
    </row>
    <row r="24" spans="1:4">
      <c r="A24" s="77"/>
      <c r="B24" s="77"/>
      <c r="C24" s="77"/>
      <c r="D24" s="77"/>
    </row>
  </sheetData>
  <sheetProtection algorithmName="SHA-512" hashValue="Z0KGqFHHT5stMOnCrKZIxbLbJpc3ERaQDASUfxKufPJ9Bt5Wq+wcW1Yiq1Qtv85w6ZMkWrppOXmnkuUz/S7yOg==" saltValue="u1heF297NOs5ciAw7qgnaA=="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1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B00-000000000000}">
  <sheetPr codeName="Sheet40">
    <pageSetUpPr fitToPage="1"/>
  </sheetPr>
  <dimension ref="A1:Q16"/>
  <sheetViews>
    <sheetView zoomScaleNormal="100" workbookViewId="0">
      <selection activeCell="D16" sqref="D16"/>
    </sheetView>
  </sheetViews>
  <sheetFormatPr defaultColWidth="9.140625" defaultRowHeight="12"/>
  <cols>
    <col min="1" max="1" width="18.7109375" style="30" customWidth="1"/>
    <col min="2" max="2" width="2.140625" style="30" customWidth="1"/>
    <col min="3" max="3" width="37" style="30" customWidth="1"/>
    <col min="4" max="4" width="10" style="30" bestFit="1" customWidth="1"/>
    <col min="5" max="5" width="15.140625" style="30" bestFit="1" customWidth="1"/>
    <col min="6" max="6" width="11" style="30" bestFit="1" customWidth="1"/>
    <col min="7" max="9" width="7.140625" style="30" bestFit="1" customWidth="1"/>
    <col min="10" max="10" width="6.7109375" style="30" customWidth="1"/>
    <col min="11" max="11" width="6" style="30" bestFit="1" customWidth="1"/>
    <col min="12" max="15" width="6.28515625" style="30" bestFit="1" customWidth="1"/>
    <col min="16" max="16" width="9.7109375" style="30" customWidth="1"/>
    <col min="17" max="16384" width="9.140625" style="30"/>
  </cols>
  <sheetData>
    <row r="1" spans="1:17" s="23" customFormat="1" ht="41.25" customHeight="1" thickBot="1">
      <c r="A1" s="22"/>
      <c r="C1" s="24">
        <v>41759</v>
      </c>
      <c r="D1" s="25" t="s">
        <v>0</v>
      </c>
      <c r="E1" s="26" t="s">
        <v>3</v>
      </c>
      <c r="F1" s="26" t="s">
        <v>4</v>
      </c>
      <c r="G1" s="27" t="s">
        <v>9</v>
      </c>
      <c r="H1" s="28" t="s">
        <v>10</v>
      </c>
      <c r="I1" s="27" t="s">
        <v>11</v>
      </c>
      <c r="J1" s="28" t="s">
        <v>12</v>
      </c>
      <c r="K1" s="27" t="s">
        <v>1</v>
      </c>
      <c r="L1" s="28" t="s">
        <v>5</v>
      </c>
      <c r="M1" s="27" t="s">
        <v>6</v>
      </c>
      <c r="N1" s="28" t="s">
        <v>7</v>
      </c>
      <c r="O1" s="27" t="s">
        <v>8</v>
      </c>
      <c r="P1" s="28" t="s">
        <v>2</v>
      </c>
    </row>
    <row r="2" spans="1:17" ht="15" customHeight="1">
      <c r="A2" s="29"/>
      <c r="C2" s="31"/>
      <c r="D2" s="32"/>
      <c r="E2" s="170">
        <v>8.5000000000000006E-3</v>
      </c>
      <c r="F2" s="170">
        <v>1.0682000000000001E-2</v>
      </c>
      <c r="G2" s="33"/>
      <c r="H2" s="34"/>
      <c r="I2" s="33"/>
      <c r="J2" s="34"/>
      <c r="K2" s="33"/>
      <c r="L2" s="34"/>
      <c r="M2" s="33"/>
      <c r="N2" s="34"/>
      <c r="O2" s="33"/>
      <c r="P2" s="34"/>
    </row>
    <row r="3" spans="1:17">
      <c r="A3" s="29"/>
      <c r="C3" s="35" t="s">
        <v>18</v>
      </c>
      <c r="D3" s="35">
        <v>949907745</v>
      </c>
      <c r="E3" s="171"/>
      <c r="F3" s="171"/>
      <c r="G3" s="36">
        <v>5.1136000000000001E-2</v>
      </c>
      <c r="H3" s="37">
        <v>0.138319</v>
      </c>
      <c r="I3" s="36">
        <v>0.31692799999999999</v>
      </c>
      <c r="J3" s="37">
        <v>0.199685</v>
      </c>
      <c r="K3" s="36">
        <v>0.75475999999999999</v>
      </c>
      <c r="L3" s="37">
        <v>1.108873</v>
      </c>
      <c r="M3" s="36">
        <v>1.5403150000000001</v>
      </c>
      <c r="N3" s="37">
        <v>2.166185</v>
      </c>
      <c r="O3" s="36">
        <v>2.6212599999999999</v>
      </c>
      <c r="P3" s="37">
        <v>4.984737</v>
      </c>
    </row>
    <row r="4" spans="1:17">
      <c r="A4" s="29"/>
      <c r="C4" s="38"/>
      <c r="D4" s="38"/>
      <c r="E4" s="38"/>
      <c r="F4" s="38"/>
      <c r="G4" s="34"/>
      <c r="H4" s="34"/>
      <c r="I4" s="34"/>
      <c r="J4" s="34"/>
      <c r="K4" s="34"/>
      <c r="L4" s="34"/>
      <c r="M4" s="34"/>
      <c r="N4" s="34"/>
      <c r="O4" s="34"/>
    </row>
    <row r="5" spans="1:17">
      <c r="A5" s="29"/>
      <c r="C5" s="30" t="s">
        <v>13</v>
      </c>
      <c r="G5" s="39"/>
      <c r="H5" s="39"/>
      <c r="I5" s="39"/>
      <c r="J5" s="39"/>
      <c r="K5" s="39"/>
      <c r="L5" s="39"/>
      <c r="M5" s="39"/>
      <c r="N5" s="39"/>
      <c r="O5" s="39"/>
    </row>
    <row r="6" spans="1:17">
      <c r="A6" s="29"/>
      <c r="C6" s="30" t="s">
        <v>21</v>
      </c>
      <c r="G6" s="39"/>
      <c r="H6" s="39"/>
      <c r="I6" s="39"/>
      <c r="J6" s="39"/>
      <c r="K6" s="39"/>
      <c r="L6" s="39"/>
      <c r="M6" s="39"/>
      <c r="N6" s="39"/>
      <c r="O6" s="39"/>
    </row>
    <row r="7" spans="1:17">
      <c r="A7" s="29"/>
      <c r="C7" s="44" t="s">
        <v>28</v>
      </c>
      <c r="G7" s="39"/>
      <c r="H7" s="39"/>
      <c r="I7" s="39"/>
      <c r="J7" s="39"/>
      <c r="K7" s="39"/>
      <c r="L7" s="39"/>
      <c r="M7" s="39"/>
      <c r="N7" s="39"/>
      <c r="O7" s="39"/>
      <c r="P7" s="40"/>
    </row>
    <row r="8" spans="1:17" ht="15" customHeight="1">
      <c r="A8" s="29"/>
      <c r="C8" s="172" t="s">
        <v>17</v>
      </c>
      <c r="D8" s="172"/>
      <c r="E8" s="172"/>
      <c r="F8" s="172"/>
      <c r="G8" s="172"/>
      <c r="H8" s="172"/>
      <c r="I8" s="172"/>
      <c r="J8" s="172"/>
      <c r="K8" s="172"/>
      <c r="L8" s="172"/>
      <c r="M8" s="172"/>
      <c r="N8" s="172"/>
      <c r="O8" s="172"/>
      <c r="P8" s="41"/>
      <c r="Q8" s="42"/>
    </row>
    <row r="9" spans="1:17" ht="45.75" customHeight="1">
      <c r="C9" s="173" t="s">
        <v>24</v>
      </c>
      <c r="D9" s="173"/>
      <c r="E9" s="173"/>
      <c r="F9" s="173"/>
      <c r="G9" s="173"/>
      <c r="H9" s="173"/>
      <c r="I9" s="173"/>
      <c r="J9" s="173"/>
      <c r="K9" s="173"/>
      <c r="L9" s="173"/>
      <c r="M9" s="173"/>
      <c r="N9" s="173"/>
      <c r="O9" s="173"/>
      <c r="P9" s="173"/>
    </row>
    <row r="10" spans="1:17" ht="12.75">
      <c r="C10" s="169"/>
      <c r="D10" s="169"/>
      <c r="E10" s="169"/>
      <c r="F10" s="169"/>
      <c r="G10" s="169"/>
      <c r="H10" s="169"/>
      <c r="I10" s="169"/>
      <c r="J10" s="169"/>
      <c r="K10" s="169"/>
      <c r="L10" s="169"/>
      <c r="M10" s="169"/>
      <c r="N10" s="169"/>
      <c r="O10" s="169"/>
    </row>
    <row r="11" spans="1:17" ht="12.75">
      <c r="C11" s="169"/>
      <c r="D11" s="169"/>
      <c r="E11" s="169"/>
      <c r="F11" s="169"/>
      <c r="G11" s="169"/>
      <c r="H11" s="169"/>
      <c r="I11" s="169"/>
      <c r="J11" s="169"/>
      <c r="K11" s="169"/>
      <c r="L11" s="169"/>
      <c r="M11" s="169"/>
      <c r="N11" s="169"/>
      <c r="O11" s="169"/>
    </row>
    <row r="12" spans="1:17" ht="12.75">
      <c r="C12" s="169"/>
      <c r="D12" s="169"/>
      <c r="E12" s="169"/>
      <c r="F12" s="169"/>
      <c r="G12" s="169"/>
      <c r="H12" s="169"/>
      <c r="I12" s="169"/>
      <c r="J12" s="169"/>
      <c r="K12" s="169"/>
      <c r="L12" s="169"/>
      <c r="M12" s="169"/>
      <c r="N12" s="169"/>
      <c r="O12" s="169"/>
    </row>
    <row r="13" spans="1:17" ht="12.75">
      <c r="A13" s="43" t="s">
        <v>27</v>
      </c>
      <c r="C13" s="169"/>
      <c r="D13" s="169"/>
      <c r="E13" s="169"/>
      <c r="F13" s="169"/>
      <c r="G13" s="169"/>
      <c r="H13" s="169"/>
      <c r="I13" s="169"/>
      <c r="J13" s="169"/>
      <c r="K13" s="169"/>
      <c r="L13" s="169"/>
      <c r="M13" s="169"/>
      <c r="N13" s="169"/>
      <c r="O13" s="169"/>
    </row>
    <row r="14" spans="1:17" ht="12.75">
      <c r="C14" s="169"/>
      <c r="D14" s="169"/>
      <c r="E14" s="169"/>
      <c r="F14" s="169"/>
      <c r="G14" s="169"/>
      <c r="H14" s="169"/>
      <c r="I14" s="169"/>
      <c r="J14" s="169"/>
      <c r="K14" s="169"/>
      <c r="L14" s="169"/>
      <c r="M14" s="169"/>
      <c r="N14" s="169"/>
      <c r="O14" s="169"/>
    </row>
    <row r="15" spans="1:17" ht="12.75">
      <c r="C15" s="169"/>
      <c r="D15" s="169"/>
      <c r="E15" s="169"/>
      <c r="F15" s="169"/>
      <c r="G15" s="169"/>
      <c r="H15" s="169"/>
      <c r="I15" s="169"/>
      <c r="J15" s="169"/>
      <c r="K15" s="169"/>
      <c r="L15" s="169"/>
      <c r="M15" s="169"/>
      <c r="N15" s="169"/>
      <c r="O15" s="169"/>
    </row>
    <row r="16" spans="1:17" ht="12.75">
      <c r="C16" s="169"/>
      <c r="D16" s="169"/>
      <c r="E16" s="169"/>
      <c r="F16" s="169"/>
      <c r="G16" s="169"/>
      <c r="H16" s="169"/>
      <c r="I16" s="169"/>
      <c r="J16" s="169"/>
      <c r="K16" s="169"/>
      <c r="L16" s="169"/>
      <c r="M16" s="169"/>
      <c r="N16" s="169"/>
      <c r="O16" s="169"/>
    </row>
  </sheetData>
  <sheetProtection algorithmName="SHA-512" hashValue="chuYShBD9grV0tgbST6XQsHVMI35bJMKn42QJ7OFKlaphODEKpZuan2oP+My7bHMSlX9Sm4YOPSoI+gQgGERGg==" saltValue="2pJCS1118Jmy3H5YyZiiUA==" spinCount="100000" sheet="1" objects="1" scenarios="1"/>
  <mergeCells count="11">
    <mergeCell ref="C12:O12"/>
    <mergeCell ref="C13:O13"/>
    <mergeCell ref="C14:O14"/>
    <mergeCell ref="C15:O15"/>
    <mergeCell ref="C16:O16"/>
    <mergeCell ref="C11:O11"/>
    <mergeCell ref="E2:E3"/>
    <mergeCell ref="F2:F3"/>
    <mergeCell ref="C8:O8"/>
    <mergeCell ref="C9:P9"/>
    <mergeCell ref="C10:O10"/>
  </mergeCells>
  <pageMargins left="0.25" right="0.25" top="0.25" bottom="0.25" header="0.5" footer="0.5"/>
  <pageSetup scale="83" orientation="landscape" horizontalDpi="4294967292" r:id="rId1"/>
  <headerFooter alignWithMargins="0"/>
  <drawing r:id="rId2"/>
</worksheet>
</file>

<file path=xl/worksheets/sheet1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C00-000000000000}">
  <sheetPr codeName="Sheet41">
    <pageSetUpPr fitToPage="1"/>
  </sheetPr>
  <dimension ref="A1:Q16"/>
  <sheetViews>
    <sheetView zoomScaleNormal="100" workbookViewId="0">
      <selection activeCell="D16" sqref="D16"/>
    </sheetView>
  </sheetViews>
  <sheetFormatPr defaultColWidth="9.140625" defaultRowHeight="12"/>
  <cols>
    <col min="1" max="1" width="18.7109375" style="30" customWidth="1"/>
    <col min="2" max="2" width="2.140625" style="30" customWidth="1"/>
    <col min="3" max="3" width="37" style="30" customWidth="1"/>
    <col min="4" max="4" width="10" style="30" bestFit="1" customWidth="1"/>
    <col min="5" max="5" width="15.140625" style="30" bestFit="1" customWidth="1"/>
    <col min="6" max="6" width="11" style="30" bestFit="1" customWidth="1"/>
    <col min="7" max="9" width="7.140625" style="30" bestFit="1" customWidth="1"/>
    <col min="10" max="10" width="6.7109375" style="30" customWidth="1"/>
    <col min="11" max="11" width="6" style="30" bestFit="1" customWidth="1"/>
    <col min="12" max="15" width="6.28515625" style="30" bestFit="1" customWidth="1"/>
    <col min="16" max="16" width="9.7109375" style="30" customWidth="1"/>
    <col min="17" max="16384" width="9.140625" style="30"/>
  </cols>
  <sheetData>
    <row r="1" spans="1:17" s="23" customFormat="1" ht="41.25" customHeight="1" thickBot="1">
      <c r="A1" s="22"/>
      <c r="C1" s="24">
        <v>41729</v>
      </c>
      <c r="D1" s="25" t="s">
        <v>0</v>
      </c>
      <c r="E1" s="26" t="s">
        <v>3</v>
      </c>
      <c r="F1" s="26" t="s">
        <v>4</v>
      </c>
      <c r="G1" s="27" t="s">
        <v>9</v>
      </c>
      <c r="H1" s="28" t="s">
        <v>10</v>
      </c>
      <c r="I1" s="27" t="s">
        <v>11</v>
      </c>
      <c r="J1" s="28" t="s">
        <v>12</v>
      </c>
      <c r="K1" s="27" t="s">
        <v>1</v>
      </c>
      <c r="L1" s="28" t="s">
        <v>5</v>
      </c>
      <c r="M1" s="27" t="s">
        <v>6</v>
      </c>
      <c r="N1" s="28" t="s">
        <v>7</v>
      </c>
      <c r="O1" s="27" t="s">
        <v>8</v>
      </c>
      <c r="P1" s="28" t="s">
        <v>2</v>
      </c>
    </row>
    <row r="2" spans="1:17" ht="15" customHeight="1">
      <c r="A2" s="29"/>
      <c r="C2" s="31"/>
      <c r="D2" s="32"/>
      <c r="E2" s="170">
        <v>8.5000000000000006E-3</v>
      </c>
      <c r="F2" s="170">
        <v>1.0682000000000001E-2</v>
      </c>
      <c r="G2" s="33"/>
      <c r="H2" s="34"/>
      <c r="I2" s="33"/>
      <c r="J2" s="34"/>
      <c r="K2" s="33"/>
      <c r="L2" s="34"/>
      <c r="M2" s="33"/>
      <c r="N2" s="34"/>
      <c r="O2" s="33"/>
      <c r="P2" s="34"/>
    </row>
    <row r="3" spans="1:17">
      <c r="A3" s="29"/>
      <c r="C3" s="35" t="s">
        <v>18</v>
      </c>
      <c r="D3" s="35">
        <v>949907745</v>
      </c>
      <c r="E3" s="171"/>
      <c r="F3" s="171"/>
      <c r="G3" s="36">
        <v>4.5695E-2</v>
      </c>
      <c r="H3" s="37">
        <v>0.14847299999999999</v>
      </c>
      <c r="I3" s="36">
        <v>0.32894600000000002</v>
      </c>
      <c r="J3" s="37">
        <v>0.14847299999999999</v>
      </c>
      <c r="K3" s="36">
        <v>0.78825199999999995</v>
      </c>
      <c r="L3" s="37">
        <v>1.139168</v>
      </c>
      <c r="M3" s="36">
        <v>1.5723720000000001</v>
      </c>
      <c r="N3" s="37">
        <v>2.2052399999999999</v>
      </c>
      <c r="O3" s="36">
        <v>2.6466720000000001</v>
      </c>
      <c r="P3" s="37">
        <v>4.9977869999999998</v>
      </c>
    </row>
    <row r="4" spans="1:17">
      <c r="A4" s="29"/>
      <c r="C4" s="38"/>
      <c r="D4" s="38"/>
      <c r="E4" s="38"/>
      <c r="F4" s="38"/>
      <c r="G4" s="34"/>
      <c r="H4" s="34"/>
      <c r="I4" s="34"/>
      <c r="J4" s="34"/>
      <c r="K4" s="34"/>
      <c r="L4" s="34"/>
      <c r="M4" s="34"/>
      <c r="N4" s="34"/>
      <c r="O4" s="34"/>
    </row>
    <row r="5" spans="1:17">
      <c r="A5" s="29"/>
      <c r="C5" s="30" t="s">
        <v>13</v>
      </c>
      <c r="G5" s="39"/>
      <c r="H5" s="39"/>
      <c r="I5" s="39"/>
      <c r="J5" s="39"/>
      <c r="K5" s="39"/>
      <c r="L5" s="39"/>
      <c r="M5" s="39"/>
      <c r="N5" s="39"/>
      <c r="O5" s="39"/>
    </row>
    <row r="6" spans="1:17">
      <c r="A6" s="29"/>
      <c r="C6" s="30" t="s">
        <v>21</v>
      </c>
      <c r="G6" s="39"/>
      <c r="H6" s="39"/>
      <c r="I6" s="39"/>
      <c r="J6" s="39"/>
      <c r="K6" s="39"/>
      <c r="L6" s="39"/>
      <c r="M6" s="39"/>
      <c r="N6" s="39"/>
      <c r="O6" s="39"/>
    </row>
    <row r="7" spans="1:17">
      <c r="A7" s="29"/>
      <c r="C7" s="44" t="s">
        <v>28</v>
      </c>
      <c r="G7" s="39"/>
      <c r="H7" s="39"/>
      <c r="I7" s="39"/>
      <c r="J7" s="39"/>
      <c r="K7" s="39"/>
      <c r="L7" s="39"/>
      <c r="M7" s="39"/>
      <c r="N7" s="39"/>
      <c r="O7" s="39"/>
      <c r="P7" s="40"/>
    </row>
    <row r="8" spans="1:17" ht="15" customHeight="1">
      <c r="A8" s="29"/>
      <c r="C8" s="172" t="s">
        <v>17</v>
      </c>
      <c r="D8" s="172"/>
      <c r="E8" s="172"/>
      <c r="F8" s="172"/>
      <c r="G8" s="172"/>
      <c r="H8" s="172"/>
      <c r="I8" s="172"/>
      <c r="J8" s="172"/>
      <c r="K8" s="172"/>
      <c r="L8" s="172"/>
      <c r="M8" s="172"/>
      <c r="N8" s="172"/>
      <c r="O8" s="172"/>
      <c r="P8" s="41"/>
      <c r="Q8" s="42"/>
    </row>
    <row r="9" spans="1:17" ht="45.75" customHeight="1">
      <c r="C9" s="173" t="s">
        <v>24</v>
      </c>
      <c r="D9" s="173"/>
      <c r="E9" s="173"/>
      <c r="F9" s="173"/>
      <c r="G9" s="173"/>
      <c r="H9" s="173"/>
      <c r="I9" s="173"/>
      <c r="J9" s="173"/>
      <c r="K9" s="173"/>
      <c r="L9" s="173"/>
      <c r="M9" s="173"/>
      <c r="N9" s="173"/>
      <c r="O9" s="173"/>
      <c r="P9" s="173"/>
    </row>
    <row r="10" spans="1:17" ht="12.75">
      <c r="C10" s="169"/>
      <c r="D10" s="169"/>
      <c r="E10" s="169"/>
      <c r="F10" s="169"/>
      <c r="G10" s="169"/>
      <c r="H10" s="169"/>
      <c r="I10" s="169"/>
      <c r="J10" s="169"/>
      <c r="K10" s="169"/>
      <c r="L10" s="169"/>
      <c r="M10" s="169"/>
      <c r="N10" s="169"/>
      <c r="O10" s="169"/>
    </row>
    <row r="11" spans="1:17" ht="12.75">
      <c r="C11" s="169"/>
      <c r="D11" s="169"/>
      <c r="E11" s="169"/>
      <c r="F11" s="169"/>
      <c r="G11" s="169"/>
      <c r="H11" s="169"/>
      <c r="I11" s="169"/>
      <c r="J11" s="169"/>
      <c r="K11" s="169"/>
      <c r="L11" s="169"/>
      <c r="M11" s="169"/>
      <c r="N11" s="169"/>
      <c r="O11" s="169"/>
    </row>
    <row r="12" spans="1:17" ht="12.75">
      <c r="C12" s="169"/>
      <c r="D12" s="169"/>
      <c r="E12" s="169"/>
      <c r="F12" s="169"/>
      <c r="G12" s="169"/>
      <c r="H12" s="169"/>
      <c r="I12" s="169"/>
      <c r="J12" s="169"/>
      <c r="K12" s="169"/>
      <c r="L12" s="169"/>
      <c r="M12" s="169"/>
      <c r="N12" s="169"/>
      <c r="O12" s="169"/>
    </row>
    <row r="13" spans="1:17" ht="12.75">
      <c r="C13" s="169"/>
      <c r="D13" s="169"/>
      <c r="E13" s="169"/>
      <c r="F13" s="169"/>
      <c r="G13" s="169"/>
      <c r="H13" s="169"/>
      <c r="I13" s="169"/>
      <c r="J13" s="169"/>
      <c r="K13" s="169"/>
      <c r="L13" s="169"/>
      <c r="M13" s="169"/>
      <c r="N13" s="169"/>
      <c r="O13" s="169"/>
    </row>
    <row r="14" spans="1:17" ht="12.75">
      <c r="C14" s="169"/>
      <c r="D14" s="169"/>
      <c r="E14" s="169"/>
      <c r="F14" s="169"/>
      <c r="G14" s="169"/>
      <c r="H14" s="169"/>
      <c r="I14" s="169"/>
      <c r="J14" s="169"/>
      <c r="K14" s="169"/>
      <c r="L14" s="169"/>
      <c r="M14" s="169"/>
      <c r="N14" s="169"/>
      <c r="O14" s="169"/>
    </row>
    <row r="15" spans="1:17" ht="12.75">
      <c r="C15" s="169"/>
      <c r="D15" s="169"/>
      <c r="E15" s="169"/>
      <c r="F15" s="169"/>
      <c r="G15" s="169"/>
      <c r="H15" s="169"/>
      <c r="I15" s="169"/>
      <c r="J15" s="169"/>
      <c r="K15" s="169"/>
      <c r="L15" s="169"/>
      <c r="M15" s="169"/>
      <c r="N15" s="169"/>
      <c r="O15" s="169"/>
    </row>
    <row r="16" spans="1:17" ht="12.75">
      <c r="C16" s="169"/>
      <c r="D16" s="169"/>
      <c r="E16" s="169"/>
      <c r="F16" s="169"/>
      <c r="G16" s="169"/>
      <c r="H16" s="169"/>
      <c r="I16" s="169"/>
      <c r="J16" s="169"/>
      <c r="K16" s="169"/>
      <c r="L16" s="169"/>
      <c r="M16" s="169"/>
      <c r="N16" s="169"/>
      <c r="O16" s="169"/>
    </row>
  </sheetData>
  <sheetProtection algorithmName="SHA-512" hashValue="iIK0uj5ceJwyzc/xeoXM5qHpP8/xHw8bWr2TeAJ11908J6czT7bYdIyKcItYHIbliWHZnFU4b4jxtU7cRE4iGg==" saltValue="e5M4kViX3Z/MqY0cBxonzg==" spinCount="100000" sheet="1" objects="1" scenarios="1"/>
  <mergeCells count="11">
    <mergeCell ref="C12:O12"/>
    <mergeCell ref="C13:O13"/>
    <mergeCell ref="C14:O14"/>
    <mergeCell ref="C15:O15"/>
    <mergeCell ref="C16:O16"/>
    <mergeCell ref="C11:O11"/>
    <mergeCell ref="E2:E3"/>
    <mergeCell ref="F2:F3"/>
    <mergeCell ref="C8:O8"/>
    <mergeCell ref="C9:P9"/>
    <mergeCell ref="C10:O10"/>
  </mergeCells>
  <pageMargins left="0.25" right="0.25" top="0.25" bottom="0.25" header="0.5" footer="0.5"/>
  <pageSetup scale="83" orientation="landscape" horizontalDpi="4294967292" r:id="rId1"/>
  <headerFooter alignWithMargins="0"/>
  <drawing r:id="rId2"/>
</worksheet>
</file>

<file path=xl/worksheets/sheet1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D00-000000000000}">
  <sheetPr codeName="Sheet42">
    <pageSetUpPr fitToPage="1"/>
  </sheetPr>
  <dimension ref="A1:Q16"/>
  <sheetViews>
    <sheetView zoomScaleNormal="100" workbookViewId="0">
      <selection activeCell="D16" sqref="D16"/>
    </sheetView>
  </sheetViews>
  <sheetFormatPr defaultColWidth="9.140625" defaultRowHeight="12"/>
  <cols>
    <col min="1" max="1" width="18.7109375" style="30" customWidth="1"/>
    <col min="2" max="2" width="2.140625" style="30" customWidth="1"/>
    <col min="3" max="3" width="37" style="30" customWidth="1"/>
    <col min="4" max="4" width="10" style="30" bestFit="1" customWidth="1"/>
    <col min="5" max="5" width="15.140625" style="30" bestFit="1" customWidth="1"/>
    <col min="6" max="6" width="11" style="30" bestFit="1" customWidth="1"/>
    <col min="7" max="9" width="7.140625" style="30" bestFit="1" customWidth="1"/>
    <col min="10" max="10" width="6.7109375" style="30" customWidth="1"/>
    <col min="11" max="11" width="6" style="30" bestFit="1" customWidth="1"/>
    <col min="12" max="15" width="6.28515625" style="30" bestFit="1" customWidth="1"/>
    <col min="16" max="16" width="9.7109375" style="30" customWidth="1"/>
    <col min="17" max="16384" width="9.140625" style="30"/>
  </cols>
  <sheetData>
    <row r="1" spans="1:17" s="23" customFormat="1" ht="41.25" customHeight="1" thickBot="1">
      <c r="A1" s="22"/>
      <c r="C1" s="24">
        <v>41698</v>
      </c>
      <c r="D1" s="25" t="s">
        <v>0</v>
      </c>
      <c r="E1" s="26" t="s">
        <v>3</v>
      </c>
      <c r="F1" s="26" t="s">
        <v>4</v>
      </c>
      <c r="G1" s="27" t="s">
        <v>9</v>
      </c>
      <c r="H1" s="28" t="s">
        <v>10</v>
      </c>
      <c r="I1" s="27" t="s">
        <v>11</v>
      </c>
      <c r="J1" s="28" t="s">
        <v>12</v>
      </c>
      <c r="K1" s="27" t="s">
        <v>1</v>
      </c>
      <c r="L1" s="28" t="s">
        <v>5</v>
      </c>
      <c r="M1" s="27" t="s">
        <v>6</v>
      </c>
      <c r="N1" s="28" t="s">
        <v>7</v>
      </c>
      <c r="O1" s="27" t="s">
        <v>8</v>
      </c>
      <c r="P1" s="28" t="s">
        <v>2</v>
      </c>
    </row>
    <row r="2" spans="1:17" ht="15" customHeight="1">
      <c r="A2" s="29"/>
      <c r="C2" s="31"/>
      <c r="D2" s="32"/>
      <c r="E2" s="170">
        <v>8.5000000000000006E-3</v>
      </c>
      <c r="F2" s="170">
        <v>1.0619E-2</v>
      </c>
      <c r="G2" s="33"/>
      <c r="H2" s="34"/>
      <c r="I2" s="33"/>
      <c r="J2" s="34"/>
      <c r="K2" s="33"/>
      <c r="L2" s="34"/>
      <c r="M2" s="33"/>
      <c r="N2" s="34"/>
      <c r="O2" s="33"/>
      <c r="P2" s="34"/>
    </row>
    <row r="3" spans="1:17">
      <c r="A3" s="29"/>
      <c r="C3" s="35" t="s">
        <v>18</v>
      </c>
      <c r="D3" s="35">
        <v>949907745</v>
      </c>
      <c r="E3" s="171"/>
      <c r="F3" s="171"/>
      <c r="G3" s="36">
        <v>4.1424999999999997E-2</v>
      </c>
      <c r="H3" s="37">
        <v>0.16039500000000001</v>
      </c>
      <c r="I3" s="36">
        <v>0.33447500000000002</v>
      </c>
      <c r="J3" s="37">
        <v>0.102731</v>
      </c>
      <c r="K3" s="36">
        <v>0.83351399999999998</v>
      </c>
      <c r="L3" s="37">
        <v>1.1714580000000001</v>
      </c>
      <c r="M3" s="36">
        <v>1.607572</v>
      </c>
      <c r="N3" s="37">
        <v>2.2509269999999999</v>
      </c>
      <c r="O3" s="36">
        <v>2.673673</v>
      </c>
      <c r="P3" s="37">
        <v>5.0111169999999996</v>
      </c>
    </row>
    <row r="4" spans="1:17">
      <c r="A4" s="29"/>
      <c r="C4" s="38"/>
      <c r="D4" s="38"/>
      <c r="E4" s="38"/>
      <c r="F4" s="38"/>
      <c r="G4" s="34"/>
      <c r="H4" s="34"/>
      <c r="I4" s="34"/>
      <c r="J4" s="34"/>
      <c r="K4" s="34"/>
      <c r="L4" s="34"/>
      <c r="M4" s="34"/>
      <c r="N4" s="34"/>
      <c r="O4" s="34"/>
    </row>
    <row r="5" spans="1:17">
      <c r="A5" s="29"/>
      <c r="C5" s="30" t="s">
        <v>13</v>
      </c>
      <c r="G5" s="39"/>
      <c r="H5" s="39"/>
      <c r="I5" s="39"/>
      <c r="J5" s="39"/>
      <c r="K5" s="39"/>
      <c r="L5" s="39"/>
      <c r="M5" s="39"/>
      <c r="N5" s="39"/>
      <c r="O5" s="39"/>
    </row>
    <row r="6" spans="1:17">
      <c r="A6" s="29"/>
      <c r="C6" s="30" t="s">
        <v>21</v>
      </c>
      <c r="G6" s="39"/>
      <c r="H6" s="39"/>
      <c r="I6" s="39"/>
      <c r="J6" s="39"/>
      <c r="K6" s="39"/>
      <c r="L6" s="39"/>
      <c r="M6" s="39"/>
      <c r="N6" s="39"/>
      <c r="O6" s="39"/>
    </row>
    <row r="7" spans="1:17">
      <c r="A7" s="29"/>
      <c r="C7" s="30" t="s">
        <v>26</v>
      </c>
      <c r="G7" s="39"/>
      <c r="H7" s="39"/>
      <c r="I7" s="39"/>
      <c r="J7" s="39"/>
      <c r="K7" s="39"/>
      <c r="L7" s="39"/>
      <c r="M7" s="39"/>
      <c r="N7" s="39"/>
      <c r="O7" s="39"/>
      <c r="P7" s="40"/>
    </row>
    <row r="8" spans="1:17" ht="15" customHeight="1">
      <c r="A8" s="29"/>
      <c r="C8" s="172" t="s">
        <v>17</v>
      </c>
      <c r="D8" s="172"/>
      <c r="E8" s="172"/>
      <c r="F8" s="172"/>
      <c r="G8" s="172"/>
      <c r="H8" s="172"/>
      <c r="I8" s="172"/>
      <c r="J8" s="172"/>
      <c r="K8" s="172"/>
      <c r="L8" s="172"/>
      <c r="M8" s="172"/>
      <c r="N8" s="172"/>
      <c r="O8" s="172"/>
      <c r="P8" s="41"/>
      <c r="Q8" s="42"/>
    </row>
    <row r="9" spans="1:17" ht="45.75" customHeight="1">
      <c r="C9" s="173" t="s">
        <v>24</v>
      </c>
      <c r="D9" s="173"/>
      <c r="E9" s="173"/>
      <c r="F9" s="173"/>
      <c r="G9" s="173"/>
      <c r="H9" s="173"/>
      <c r="I9" s="173"/>
      <c r="J9" s="173"/>
      <c r="K9" s="173"/>
      <c r="L9" s="173"/>
      <c r="M9" s="173"/>
      <c r="N9" s="173"/>
      <c r="O9" s="173"/>
      <c r="P9" s="173"/>
    </row>
    <row r="10" spans="1:17" ht="12.75">
      <c r="C10" s="169"/>
      <c r="D10" s="169"/>
      <c r="E10" s="169"/>
      <c r="F10" s="169"/>
      <c r="G10" s="169"/>
      <c r="H10" s="169"/>
      <c r="I10" s="169"/>
      <c r="J10" s="169"/>
      <c r="K10" s="169"/>
      <c r="L10" s="169"/>
      <c r="M10" s="169"/>
      <c r="N10" s="169"/>
      <c r="O10" s="169"/>
    </row>
    <row r="11" spans="1:17" ht="12.75">
      <c r="C11" s="169"/>
      <c r="D11" s="169"/>
      <c r="E11" s="169"/>
      <c r="F11" s="169"/>
      <c r="G11" s="169"/>
      <c r="H11" s="169"/>
      <c r="I11" s="169"/>
      <c r="J11" s="169"/>
      <c r="K11" s="169"/>
      <c r="L11" s="169"/>
      <c r="M11" s="169"/>
      <c r="N11" s="169"/>
      <c r="O11" s="169"/>
    </row>
    <row r="12" spans="1:17" ht="12.75">
      <c r="C12" s="169"/>
      <c r="D12" s="169"/>
      <c r="E12" s="169"/>
      <c r="F12" s="169"/>
      <c r="G12" s="169"/>
      <c r="H12" s="169"/>
      <c r="I12" s="169"/>
      <c r="J12" s="169"/>
      <c r="K12" s="169"/>
      <c r="L12" s="169"/>
      <c r="M12" s="169"/>
      <c r="N12" s="169"/>
      <c r="O12" s="169"/>
    </row>
    <row r="13" spans="1:17" ht="12.75">
      <c r="C13" s="169"/>
      <c r="D13" s="169"/>
      <c r="E13" s="169"/>
      <c r="F13" s="169"/>
      <c r="G13" s="169"/>
      <c r="H13" s="169"/>
      <c r="I13" s="169"/>
      <c r="J13" s="169"/>
      <c r="K13" s="169"/>
      <c r="L13" s="169"/>
      <c r="M13" s="169"/>
      <c r="N13" s="169"/>
      <c r="O13" s="169"/>
    </row>
    <row r="14" spans="1:17" ht="12.75">
      <c r="C14" s="169"/>
      <c r="D14" s="169"/>
      <c r="E14" s="169"/>
      <c r="F14" s="169"/>
      <c r="G14" s="169"/>
      <c r="H14" s="169"/>
      <c r="I14" s="169"/>
      <c r="J14" s="169"/>
      <c r="K14" s="169"/>
      <c r="L14" s="169"/>
      <c r="M14" s="169"/>
      <c r="N14" s="169"/>
      <c r="O14" s="169"/>
    </row>
    <row r="15" spans="1:17" ht="12.75">
      <c r="C15" s="169"/>
      <c r="D15" s="169"/>
      <c r="E15" s="169"/>
      <c r="F15" s="169"/>
      <c r="G15" s="169"/>
      <c r="H15" s="169"/>
      <c r="I15" s="169"/>
      <c r="J15" s="169"/>
      <c r="K15" s="169"/>
      <c r="L15" s="169"/>
      <c r="M15" s="169"/>
      <c r="N15" s="169"/>
      <c r="O15" s="169"/>
    </row>
    <row r="16" spans="1:17" ht="12.75">
      <c r="C16" s="169"/>
      <c r="D16" s="169"/>
      <c r="E16" s="169"/>
      <c r="F16" s="169"/>
      <c r="G16" s="169"/>
      <c r="H16" s="169"/>
      <c r="I16" s="169"/>
      <c r="J16" s="169"/>
      <c r="K16" s="169"/>
      <c r="L16" s="169"/>
      <c r="M16" s="169"/>
      <c r="N16" s="169"/>
      <c r="O16" s="169"/>
    </row>
  </sheetData>
  <sheetProtection algorithmName="SHA-512" hashValue="7YJK5L+AO8zo9jhAqPLHlS0cUrg29zCFuCVNQwtJVou+4z6wR1ou5upsTnHcH48GNlAKwtjFnKnFqaLTDG6xxg==" saltValue="NytbYpn+MHwUfXAlU7e8Gw==" spinCount="100000" sheet="1" objects="1" scenarios="1"/>
  <mergeCells count="11">
    <mergeCell ref="C11:O11"/>
    <mergeCell ref="E2:E3"/>
    <mergeCell ref="F2:F3"/>
    <mergeCell ref="C8:O8"/>
    <mergeCell ref="C9:P9"/>
    <mergeCell ref="C10:O10"/>
    <mergeCell ref="C12:O12"/>
    <mergeCell ref="C13:O13"/>
    <mergeCell ref="C14:O14"/>
    <mergeCell ref="C15:O15"/>
    <mergeCell ref="C16:O16"/>
  </mergeCells>
  <pageMargins left="0.25" right="0.25" top="0.25" bottom="0.25" header="0.5" footer="0.5"/>
  <pageSetup scale="83" orientation="landscape" horizontalDpi="4294967292" r:id="rId1"/>
  <headerFooter alignWithMargins="0"/>
  <drawing r:id="rId2"/>
</worksheet>
</file>

<file path=xl/worksheets/sheet1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E00-000000000000}">
  <sheetPr codeName="Sheet43">
    <pageSetUpPr fitToPage="1"/>
  </sheetPr>
  <dimension ref="A1:Q16"/>
  <sheetViews>
    <sheetView zoomScaleNormal="100" workbookViewId="0">
      <selection activeCell="D16" sqref="D16"/>
    </sheetView>
  </sheetViews>
  <sheetFormatPr defaultColWidth="9.140625" defaultRowHeight="12"/>
  <cols>
    <col min="1" max="1" width="18.7109375" style="30" customWidth="1"/>
    <col min="2" max="2" width="2.140625" style="30" customWidth="1"/>
    <col min="3" max="3" width="37" style="30" customWidth="1"/>
    <col min="4" max="4" width="10" style="30" bestFit="1" customWidth="1"/>
    <col min="5" max="5" width="15.140625" style="30" bestFit="1" customWidth="1"/>
    <col min="6" max="6" width="11" style="30" bestFit="1" customWidth="1"/>
    <col min="7" max="9" width="7.140625" style="30" bestFit="1" customWidth="1"/>
    <col min="10" max="10" width="6.7109375" style="30" customWidth="1"/>
    <col min="11" max="11" width="6" style="30" bestFit="1" customWidth="1"/>
    <col min="12" max="15" width="6.28515625" style="30" bestFit="1" customWidth="1"/>
    <col min="16" max="16" width="9.7109375" style="30" customWidth="1"/>
    <col min="17" max="16384" width="9.140625" style="30"/>
  </cols>
  <sheetData>
    <row r="1" spans="1:17" s="23" customFormat="1" ht="41.25" customHeight="1" thickBot="1">
      <c r="A1" s="22"/>
      <c r="C1" s="24">
        <v>41670</v>
      </c>
      <c r="D1" s="25" t="s">
        <v>0</v>
      </c>
      <c r="E1" s="26" t="s">
        <v>3</v>
      </c>
      <c r="F1" s="26" t="s">
        <v>4</v>
      </c>
      <c r="G1" s="27" t="s">
        <v>9</v>
      </c>
      <c r="H1" s="28" t="s">
        <v>10</v>
      </c>
      <c r="I1" s="27" t="s">
        <v>11</v>
      </c>
      <c r="J1" s="28" t="s">
        <v>12</v>
      </c>
      <c r="K1" s="27" t="s">
        <v>1</v>
      </c>
      <c r="L1" s="28" t="s">
        <v>5</v>
      </c>
      <c r="M1" s="27" t="s">
        <v>6</v>
      </c>
      <c r="N1" s="28" t="s">
        <v>7</v>
      </c>
      <c r="O1" s="27" t="s">
        <v>8</v>
      </c>
      <c r="P1" s="28" t="s">
        <v>2</v>
      </c>
    </row>
    <row r="2" spans="1:17" ht="15" customHeight="1">
      <c r="A2" s="29"/>
      <c r="C2" s="31"/>
      <c r="D2" s="32"/>
      <c r="E2" s="170">
        <v>8.5000000000000006E-3</v>
      </c>
      <c r="F2" s="170">
        <v>1.0619E-2</v>
      </c>
      <c r="G2" s="33"/>
      <c r="H2" s="34"/>
      <c r="I2" s="33"/>
      <c r="J2" s="34"/>
      <c r="K2" s="33"/>
      <c r="L2" s="34"/>
      <c r="M2" s="33"/>
      <c r="N2" s="34"/>
      <c r="O2" s="33"/>
      <c r="P2" s="34"/>
    </row>
    <row r="3" spans="1:17">
      <c r="A3" s="29"/>
      <c r="C3" s="35" t="s">
        <v>18</v>
      </c>
      <c r="D3" s="35">
        <v>949907745</v>
      </c>
      <c r="E3" s="171"/>
      <c r="F3" s="171"/>
      <c r="G3" s="36">
        <v>6.1281000000000002E-2</v>
      </c>
      <c r="H3" s="37">
        <v>0.17836199999999999</v>
      </c>
      <c r="I3" s="36">
        <v>0.36868200000000001</v>
      </c>
      <c r="J3" s="37">
        <v>6.1281000000000002E-2</v>
      </c>
      <c r="K3" s="36">
        <v>0.869259</v>
      </c>
      <c r="L3" s="37">
        <v>1.1997150000000001</v>
      </c>
      <c r="M3" s="36">
        <v>1.6416230000000001</v>
      </c>
      <c r="N3" s="37">
        <v>2.2899769999999999</v>
      </c>
      <c r="O3" s="36">
        <v>2.6980469999999999</v>
      </c>
      <c r="P3" s="37">
        <v>5.0246839999999997</v>
      </c>
    </row>
    <row r="4" spans="1:17">
      <c r="A4" s="29"/>
      <c r="C4" s="38"/>
      <c r="D4" s="38"/>
      <c r="E4" s="38"/>
      <c r="F4" s="38"/>
      <c r="G4" s="34"/>
      <c r="H4" s="34"/>
      <c r="I4" s="34"/>
      <c r="J4" s="34"/>
      <c r="K4" s="34"/>
      <c r="L4" s="34"/>
      <c r="M4" s="34"/>
      <c r="N4" s="34"/>
      <c r="O4" s="34"/>
    </row>
    <row r="5" spans="1:17">
      <c r="A5" s="29"/>
      <c r="C5" s="30" t="s">
        <v>13</v>
      </c>
      <c r="G5" s="39"/>
      <c r="H5" s="39"/>
      <c r="I5" s="39"/>
      <c r="J5" s="39"/>
      <c r="K5" s="39"/>
      <c r="L5" s="39"/>
      <c r="M5" s="39"/>
      <c r="N5" s="39"/>
      <c r="O5" s="39"/>
    </row>
    <row r="6" spans="1:17">
      <c r="A6" s="29"/>
      <c r="C6" s="30" t="s">
        <v>21</v>
      </c>
      <c r="G6" s="39"/>
      <c r="H6" s="39"/>
      <c r="I6" s="39"/>
      <c r="J6" s="39"/>
      <c r="K6" s="39"/>
      <c r="L6" s="39"/>
      <c r="M6" s="39"/>
      <c r="N6" s="39"/>
      <c r="O6" s="39"/>
    </row>
    <row r="7" spans="1:17">
      <c r="A7" s="29"/>
      <c r="C7" s="30" t="s">
        <v>26</v>
      </c>
      <c r="G7" s="39"/>
      <c r="H7" s="39"/>
      <c r="I7" s="39"/>
      <c r="J7" s="39"/>
      <c r="K7" s="39"/>
      <c r="L7" s="39"/>
      <c r="M7" s="39"/>
      <c r="N7" s="39"/>
      <c r="O7" s="39"/>
      <c r="P7" s="40"/>
    </row>
    <row r="8" spans="1:17" ht="15" customHeight="1">
      <c r="A8" s="29"/>
      <c r="C8" s="172" t="s">
        <v>17</v>
      </c>
      <c r="D8" s="172"/>
      <c r="E8" s="172"/>
      <c r="F8" s="172"/>
      <c r="G8" s="172"/>
      <c r="H8" s="172"/>
      <c r="I8" s="172"/>
      <c r="J8" s="172"/>
      <c r="K8" s="172"/>
      <c r="L8" s="172"/>
      <c r="M8" s="172"/>
      <c r="N8" s="172"/>
      <c r="O8" s="172"/>
      <c r="P8" s="41"/>
      <c r="Q8" s="42"/>
    </row>
    <row r="9" spans="1:17" ht="45.75" customHeight="1">
      <c r="C9" s="173" t="s">
        <v>24</v>
      </c>
      <c r="D9" s="173"/>
      <c r="E9" s="173"/>
      <c r="F9" s="173"/>
      <c r="G9" s="173"/>
      <c r="H9" s="173"/>
      <c r="I9" s="173"/>
      <c r="J9" s="173"/>
      <c r="K9" s="173"/>
      <c r="L9" s="173"/>
      <c r="M9" s="173"/>
      <c r="N9" s="173"/>
      <c r="O9" s="173"/>
      <c r="P9" s="173"/>
    </row>
    <row r="10" spans="1:17" ht="12.75">
      <c r="C10" s="169"/>
      <c r="D10" s="169"/>
      <c r="E10" s="169"/>
      <c r="F10" s="169"/>
      <c r="G10" s="169"/>
      <c r="H10" s="169"/>
      <c r="I10" s="169"/>
      <c r="J10" s="169"/>
      <c r="K10" s="169"/>
      <c r="L10" s="169"/>
      <c r="M10" s="169"/>
      <c r="N10" s="169"/>
      <c r="O10" s="169"/>
    </row>
    <row r="11" spans="1:17" ht="12.75">
      <c r="C11" s="169"/>
      <c r="D11" s="169"/>
      <c r="E11" s="169"/>
      <c r="F11" s="169"/>
      <c r="G11" s="169"/>
      <c r="H11" s="169"/>
      <c r="I11" s="169"/>
      <c r="J11" s="169"/>
      <c r="K11" s="169"/>
      <c r="L11" s="169"/>
      <c r="M11" s="169"/>
      <c r="N11" s="169"/>
      <c r="O11" s="169"/>
    </row>
    <row r="12" spans="1:17" ht="12.75">
      <c r="C12" s="169"/>
      <c r="D12" s="169"/>
      <c r="E12" s="169"/>
      <c r="F12" s="169"/>
      <c r="G12" s="169"/>
      <c r="H12" s="169"/>
      <c r="I12" s="169"/>
      <c r="J12" s="169"/>
      <c r="K12" s="169"/>
      <c r="L12" s="169"/>
      <c r="M12" s="169"/>
      <c r="N12" s="169"/>
      <c r="O12" s="169"/>
    </row>
    <row r="13" spans="1:17" ht="12.75">
      <c r="C13" s="169"/>
      <c r="D13" s="169"/>
      <c r="E13" s="169"/>
      <c r="F13" s="169"/>
      <c r="G13" s="169"/>
      <c r="H13" s="169"/>
      <c r="I13" s="169"/>
      <c r="J13" s="169"/>
      <c r="K13" s="169"/>
      <c r="L13" s="169"/>
      <c r="M13" s="169"/>
      <c r="N13" s="169"/>
      <c r="O13" s="169"/>
    </row>
    <row r="14" spans="1:17" ht="12.75">
      <c r="C14" s="169"/>
      <c r="D14" s="169"/>
      <c r="E14" s="169"/>
      <c r="F14" s="169"/>
      <c r="G14" s="169"/>
      <c r="H14" s="169"/>
      <c r="I14" s="169"/>
      <c r="J14" s="169"/>
      <c r="K14" s="169"/>
      <c r="L14" s="169"/>
      <c r="M14" s="169"/>
      <c r="N14" s="169"/>
      <c r="O14" s="169"/>
    </row>
    <row r="15" spans="1:17" ht="12.75">
      <c r="C15" s="169"/>
      <c r="D15" s="169"/>
      <c r="E15" s="169"/>
      <c r="F15" s="169"/>
      <c r="G15" s="169"/>
      <c r="H15" s="169"/>
      <c r="I15" s="169"/>
      <c r="J15" s="169"/>
      <c r="K15" s="169"/>
      <c r="L15" s="169"/>
      <c r="M15" s="169"/>
      <c r="N15" s="169"/>
      <c r="O15" s="169"/>
    </row>
    <row r="16" spans="1:17" ht="12.75">
      <c r="C16" s="169"/>
      <c r="D16" s="169"/>
      <c r="E16" s="169"/>
      <c r="F16" s="169"/>
      <c r="G16" s="169"/>
      <c r="H16" s="169"/>
      <c r="I16" s="169"/>
      <c r="J16" s="169"/>
      <c r="K16" s="169"/>
      <c r="L16" s="169"/>
      <c r="M16" s="169"/>
      <c r="N16" s="169"/>
      <c r="O16" s="169"/>
    </row>
  </sheetData>
  <sheetProtection algorithmName="SHA-512" hashValue="cb70qs9v4cVgohd5oRiJ5nyKYo2dde1n/tvmYK9fKHbpNtn9SHW+IIv7pLdaOMtYra1ClCeVmPtzxcZQXWpzEQ==" saltValue="13D7a2cWGeF6KaPwiEkYiw==" spinCount="100000" sheet="1" objects="1" scenarios="1"/>
  <mergeCells count="11">
    <mergeCell ref="C12:O12"/>
    <mergeCell ref="C13:O13"/>
    <mergeCell ref="C14:O14"/>
    <mergeCell ref="C15:O15"/>
    <mergeCell ref="C16:O16"/>
    <mergeCell ref="C11:O11"/>
    <mergeCell ref="E2:E3"/>
    <mergeCell ref="F2:F3"/>
    <mergeCell ref="C8:O8"/>
    <mergeCell ref="C9:P9"/>
    <mergeCell ref="C10:O10"/>
  </mergeCells>
  <pageMargins left="0.25" right="0.25" top="0.25" bottom="0.25" header="0.5" footer="0.5"/>
  <pageSetup scale="83" orientation="landscape" horizontalDpi="4294967292" r:id="rId1"/>
  <headerFooter alignWithMargins="0"/>
  <drawing r:id="rId2"/>
</worksheet>
</file>

<file path=xl/worksheets/sheet1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F00-000000000000}">
  <sheetPr codeName="Sheet44">
    <pageSetUpPr fitToPage="1"/>
  </sheetPr>
  <dimension ref="A1:Q16"/>
  <sheetViews>
    <sheetView zoomScaleNormal="100" workbookViewId="0">
      <selection activeCell="D16" sqref="D16"/>
    </sheetView>
  </sheetViews>
  <sheetFormatPr defaultColWidth="9.140625" defaultRowHeight="12"/>
  <cols>
    <col min="1" max="1" width="18.7109375" style="30" customWidth="1"/>
    <col min="2" max="2" width="2.140625" style="30" customWidth="1"/>
    <col min="3" max="3" width="37" style="30" customWidth="1"/>
    <col min="4" max="4" width="10" style="30" bestFit="1" customWidth="1"/>
    <col min="5" max="5" width="15.140625" style="30" bestFit="1" customWidth="1"/>
    <col min="6" max="6" width="11" style="30" bestFit="1" customWidth="1"/>
    <col min="7" max="9" width="7.140625" style="30" bestFit="1" customWidth="1"/>
    <col min="10" max="10" width="6.7109375" style="30" customWidth="1"/>
    <col min="11" max="11" width="6" style="30" bestFit="1" customWidth="1"/>
    <col min="12" max="15" width="6.28515625" style="30" bestFit="1" customWidth="1"/>
    <col min="16" max="16" width="9.7109375" style="30" customWidth="1"/>
    <col min="17" max="16384" width="9.140625" style="30"/>
  </cols>
  <sheetData>
    <row r="1" spans="1:17" s="23" customFormat="1" ht="41.25" customHeight="1" thickBot="1">
      <c r="A1" s="22"/>
      <c r="C1" s="24">
        <v>41639</v>
      </c>
      <c r="D1" s="25" t="s">
        <v>0</v>
      </c>
      <c r="E1" s="26" t="s">
        <v>3</v>
      </c>
      <c r="F1" s="26" t="s">
        <v>4</v>
      </c>
      <c r="G1" s="27" t="s">
        <v>9</v>
      </c>
      <c r="H1" s="28" t="s">
        <v>10</v>
      </c>
      <c r="I1" s="27" t="s">
        <v>11</v>
      </c>
      <c r="J1" s="28" t="s">
        <v>12</v>
      </c>
      <c r="K1" s="27" t="s">
        <v>1</v>
      </c>
      <c r="L1" s="28" t="s">
        <v>5</v>
      </c>
      <c r="M1" s="27" t="s">
        <v>6</v>
      </c>
      <c r="N1" s="28" t="s">
        <v>7</v>
      </c>
      <c r="O1" s="27" t="s">
        <v>8</v>
      </c>
      <c r="P1" s="28" t="s">
        <v>2</v>
      </c>
    </row>
    <row r="2" spans="1:17" ht="15" customHeight="1">
      <c r="A2" s="29"/>
      <c r="C2" s="31"/>
      <c r="D2" s="32"/>
      <c r="E2" s="170">
        <v>8.5000000000000006E-3</v>
      </c>
      <c r="F2" s="170">
        <v>1.0619E-2</v>
      </c>
      <c r="G2" s="33"/>
      <c r="H2" s="34"/>
      <c r="I2" s="33"/>
      <c r="J2" s="34"/>
      <c r="K2" s="33"/>
      <c r="L2" s="34"/>
      <c r="M2" s="33"/>
      <c r="N2" s="34"/>
      <c r="O2" s="33"/>
      <c r="P2" s="34"/>
    </row>
    <row r="3" spans="1:17">
      <c r="A3" s="29"/>
      <c r="C3" s="35" t="s">
        <v>18</v>
      </c>
      <c r="D3" s="35">
        <v>949907745</v>
      </c>
      <c r="E3" s="171"/>
      <c r="F3" s="171"/>
      <c r="G3" s="36">
        <v>5.7604000000000002E-2</v>
      </c>
      <c r="H3" s="37">
        <v>0.180205</v>
      </c>
      <c r="I3" s="36">
        <v>0.38319399999999998</v>
      </c>
      <c r="J3" s="37">
        <v>0.89328700000000005</v>
      </c>
      <c r="K3" s="36">
        <v>0.89328700000000005</v>
      </c>
      <c r="L3" s="37">
        <v>1.2298849999999999</v>
      </c>
      <c r="M3" s="36">
        <v>1.6838230000000001</v>
      </c>
      <c r="N3" s="37">
        <v>2.3290540000000002</v>
      </c>
      <c r="O3" s="36">
        <v>2.7234609999999999</v>
      </c>
      <c r="P3" s="37">
        <v>5.0375959999999997</v>
      </c>
    </row>
    <row r="4" spans="1:17">
      <c r="A4" s="29"/>
      <c r="C4" s="38"/>
      <c r="D4" s="38"/>
      <c r="E4" s="38"/>
      <c r="F4" s="38"/>
      <c r="G4" s="34"/>
      <c r="H4" s="34"/>
      <c r="I4" s="34"/>
      <c r="J4" s="34"/>
      <c r="K4" s="34"/>
      <c r="L4" s="34"/>
      <c r="M4" s="34"/>
      <c r="N4" s="34"/>
      <c r="O4" s="34"/>
    </row>
    <row r="5" spans="1:17">
      <c r="A5" s="29"/>
      <c r="C5" s="30" t="s">
        <v>13</v>
      </c>
      <c r="G5" s="39"/>
      <c r="H5" s="39"/>
      <c r="I5" s="39"/>
      <c r="J5" s="39"/>
      <c r="K5" s="39"/>
      <c r="L5" s="39"/>
      <c r="M5" s="39"/>
      <c r="N5" s="39"/>
      <c r="O5" s="39"/>
    </row>
    <row r="6" spans="1:17">
      <c r="A6" s="29"/>
      <c r="C6" s="30" t="s">
        <v>21</v>
      </c>
      <c r="G6" s="39"/>
      <c r="H6" s="39"/>
      <c r="I6" s="39"/>
      <c r="J6" s="39"/>
      <c r="K6" s="39"/>
      <c r="L6" s="39"/>
      <c r="M6" s="39"/>
      <c r="N6" s="39"/>
      <c r="O6" s="39"/>
    </row>
    <row r="7" spans="1:17">
      <c r="A7" s="29"/>
      <c r="C7" s="30" t="s">
        <v>26</v>
      </c>
      <c r="G7" s="39"/>
      <c r="H7" s="39"/>
      <c r="I7" s="39"/>
      <c r="J7" s="39"/>
      <c r="K7" s="39"/>
      <c r="L7" s="39"/>
      <c r="M7" s="39"/>
      <c r="N7" s="39"/>
      <c r="O7" s="39"/>
      <c r="P7" s="40"/>
    </row>
    <row r="8" spans="1:17" ht="15" customHeight="1">
      <c r="A8" s="29"/>
      <c r="C8" s="172" t="s">
        <v>17</v>
      </c>
      <c r="D8" s="172"/>
      <c r="E8" s="172"/>
      <c r="F8" s="172"/>
      <c r="G8" s="172"/>
      <c r="H8" s="172"/>
      <c r="I8" s="172"/>
      <c r="J8" s="172"/>
      <c r="K8" s="172"/>
      <c r="L8" s="172"/>
      <c r="M8" s="172"/>
      <c r="N8" s="172"/>
      <c r="O8" s="172"/>
      <c r="P8" s="41"/>
      <c r="Q8" s="42"/>
    </row>
    <row r="9" spans="1:17" ht="45.75" customHeight="1">
      <c r="C9" s="173" t="s">
        <v>24</v>
      </c>
      <c r="D9" s="173"/>
      <c r="E9" s="173"/>
      <c r="F9" s="173"/>
      <c r="G9" s="173"/>
      <c r="H9" s="173"/>
      <c r="I9" s="173"/>
      <c r="J9" s="173"/>
      <c r="K9" s="173"/>
      <c r="L9" s="173"/>
      <c r="M9" s="173"/>
      <c r="N9" s="173"/>
      <c r="O9" s="173"/>
      <c r="P9" s="173"/>
    </row>
    <row r="10" spans="1:17" ht="12.75">
      <c r="C10" s="169"/>
      <c r="D10" s="169"/>
      <c r="E10" s="169"/>
      <c r="F10" s="169"/>
      <c r="G10" s="169"/>
      <c r="H10" s="169"/>
      <c r="I10" s="169"/>
      <c r="J10" s="169"/>
      <c r="K10" s="169"/>
      <c r="L10" s="169"/>
      <c r="M10" s="169"/>
      <c r="N10" s="169"/>
      <c r="O10" s="169"/>
    </row>
    <row r="11" spans="1:17" ht="12.75">
      <c r="C11" s="169"/>
      <c r="D11" s="169"/>
      <c r="E11" s="169"/>
      <c r="F11" s="169"/>
      <c r="G11" s="169"/>
      <c r="H11" s="169"/>
      <c r="I11" s="169"/>
      <c r="J11" s="169"/>
      <c r="K11" s="169"/>
      <c r="L11" s="169"/>
      <c r="M11" s="169"/>
      <c r="N11" s="169"/>
      <c r="O11" s="169"/>
    </row>
    <row r="12" spans="1:17" ht="12.75">
      <c r="C12" s="169"/>
      <c r="D12" s="169"/>
      <c r="E12" s="169"/>
      <c r="F12" s="169"/>
      <c r="G12" s="169"/>
      <c r="H12" s="169"/>
      <c r="I12" s="169"/>
      <c r="J12" s="169"/>
      <c r="K12" s="169"/>
      <c r="L12" s="169"/>
      <c r="M12" s="169"/>
      <c r="N12" s="169"/>
      <c r="O12" s="169"/>
    </row>
    <row r="13" spans="1:17" ht="12.75">
      <c r="C13" s="169"/>
      <c r="D13" s="169"/>
      <c r="E13" s="169"/>
      <c r="F13" s="169"/>
      <c r="G13" s="169"/>
      <c r="H13" s="169"/>
      <c r="I13" s="169"/>
      <c r="J13" s="169"/>
      <c r="K13" s="169"/>
      <c r="L13" s="169"/>
      <c r="M13" s="169"/>
      <c r="N13" s="169"/>
      <c r="O13" s="169"/>
    </row>
    <row r="14" spans="1:17" ht="12.75">
      <c r="C14" s="169"/>
      <c r="D14" s="169"/>
      <c r="E14" s="169"/>
      <c r="F14" s="169"/>
      <c r="G14" s="169"/>
      <c r="H14" s="169"/>
      <c r="I14" s="169"/>
      <c r="J14" s="169"/>
      <c r="K14" s="169"/>
      <c r="L14" s="169"/>
      <c r="M14" s="169"/>
      <c r="N14" s="169"/>
      <c r="O14" s="169"/>
    </row>
    <row r="15" spans="1:17" ht="12.75">
      <c r="C15" s="169"/>
      <c r="D15" s="169"/>
      <c r="E15" s="169"/>
      <c r="F15" s="169"/>
      <c r="G15" s="169"/>
      <c r="H15" s="169"/>
      <c r="I15" s="169"/>
      <c r="J15" s="169"/>
      <c r="K15" s="169"/>
      <c r="L15" s="169"/>
      <c r="M15" s="169"/>
      <c r="N15" s="169"/>
      <c r="O15" s="169"/>
    </row>
    <row r="16" spans="1:17" ht="12.75">
      <c r="C16" s="169"/>
      <c r="D16" s="169"/>
      <c r="E16" s="169"/>
      <c r="F16" s="169"/>
      <c r="G16" s="169"/>
      <c r="H16" s="169"/>
      <c r="I16" s="169"/>
      <c r="J16" s="169"/>
      <c r="K16" s="169"/>
      <c r="L16" s="169"/>
      <c r="M16" s="169"/>
      <c r="N16" s="169"/>
      <c r="O16" s="169"/>
    </row>
  </sheetData>
  <sheetProtection algorithmName="SHA-512" hashValue="Qa4WttQJatXGI0iTrRRaoqORJERZ9IOaTwe6pAlHD91ieJRF58iUKQH/hrsXUbjVk9/wWqzwPXxAKLD2tUYBLw==" saltValue="Kqk3byeE1H0aLjv/5O+Jrw==" spinCount="100000" sheet="1" objects="1" scenarios="1"/>
  <mergeCells count="11">
    <mergeCell ref="C11:O11"/>
    <mergeCell ref="E2:E3"/>
    <mergeCell ref="F2:F3"/>
    <mergeCell ref="C8:O8"/>
    <mergeCell ref="C9:P9"/>
    <mergeCell ref="C10:O10"/>
    <mergeCell ref="C12:O12"/>
    <mergeCell ref="C13:O13"/>
    <mergeCell ref="C14:O14"/>
    <mergeCell ref="C15:O15"/>
    <mergeCell ref="C16:O16"/>
  </mergeCells>
  <pageMargins left="0.25" right="0.25" top="0.25" bottom="0.25" header="0.5" footer="0.5"/>
  <pageSetup scale="10" orientation="landscape" horizontalDpi="4294967292" r:id="rId1"/>
  <headerFooter alignWithMargins="0"/>
  <drawing r:id="rId2"/>
</worksheet>
</file>

<file path=xl/worksheets/sheet1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000-000000000000}">
  <sheetPr codeName="Sheet45">
    <pageSetUpPr fitToPage="1"/>
  </sheetPr>
  <dimension ref="A1:Q16"/>
  <sheetViews>
    <sheetView zoomScaleNormal="100" workbookViewId="0">
      <selection activeCell="D16" sqref="D16"/>
    </sheetView>
  </sheetViews>
  <sheetFormatPr defaultColWidth="9.140625" defaultRowHeight="12"/>
  <cols>
    <col min="1" max="1" width="18.7109375" style="30" customWidth="1"/>
    <col min="2" max="2" width="2.140625" style="30" customWidth="1"/>
    <col min="3" max="3" width="37" style="30" customWidth="1"/>
    <col min="4" max="4" width="10" style="30" bestFit="1" customWidth="1"/>
    <col min="5" max="5" width="15.140625" style="30" bestFit="1" customWidth="1"/>
    <col min="6" max="6" width="11" style="30" bestFit="1" customWidth="1"/>
    <col min="7" max="9" width="7.140625" style="30" bestFit="1" customWidth="1"/>
    <col min="10" max="10" width="6.7109375" style="30" customWidth="1"/>
    <col min="11" max="11" width="6" style="30" bestFit="1" customWidth="1"/>
    <col min="12" max="15" width="6.28515625" style="30" bestFit="1" customWidth="1"/>
    <col min="16" max="16" width="9.7109375" style="30" customWidth="1"/>
    <col min="17" max="16384" width="9.140625" style="30"/>
  </cols>
  <sheetData>
    <row r="1" spans="1:17" s="23" customFormat="1" ht="41.25" customHeight="1" thickBot="1">
      <c r="A1" s="22"/>
      <c r="C1" s="24">
        <v>41608</v>
      </c>
      <c r="D1" s="25" t="s">
        <v>0</v>
      </c>
      <c r="E1" s="26" t="s">
        <v>3</v>
      </c>
      <c r="F1" s="26" t="s">
        <v>4</v>
      </c>
      <c r="G1" s="27" t="s">
        <v>9</v>
      </c>
      <c r="H1" s="28" t="s">
        <v>10</v>
      </c>
      <c r="I1" s="27" t="s">
        <v>11</v>
      </c>
      <c r="J1" s="28" t="s">
        <v>12</v>
      </c>
      <c r="K1" s="27" t="s">
        <v>1</v>
      </c>
      <c r="L1" s="28" t="s">
        <v>5</v>
      </c>
      <c r="M1" s="27" t="s">
        <v>6</v>
      </c>
      <c r="N1" s="28" t="s">
        <v>7</v>
      </c>
      <c r="O1" s="27" t="s">
        <v>8</v>
      </c>
      <c r="P1" s="28" t="s">
        <v>2</v>
      </c>
    </row>
    <row r="2" spans="1:17" ht="15" customHeight="1">
      <c r="A2" s="29"/>
      <c r="C2" s="31"/>
      <c r="D2" s="32"/>
      <c r="E2" s="170">
        <v>8.5000000000000006E-3</v>
      </c>
      <c r="F2" s="170">
        <v>1.0491E-2</v>
      </c>
      <c r="G2" s="33"/>
      <c r="H2" s="34"/>
      <c r="I2" s="33"/>
      <c r="J2" s="34"/>
      <c r="K2" s="33"/>
      <c r="L2" s="34"/>
      <c r="M2" s="33"/>
      <c r="N2" s="34"/>
      <c r="O2" s="33"/>
      <c r="P2" s="34"/>
    </row>
    <row r="3" spans="1:17">
      <c r="A3" s="29"/>
      <c r="C3" s="35" t="s">
        <v>18</v>
      </c>
      <c r="D3" s="35">
        <v>949907745</v>
      </c>
      <c r="E3" s="171"/>
      <c r="F3" s="171"/>
      <c r="G3" s="36">
        <v>5.9371E-2</v>
      </c>
      <c r="H3" s="37">
        <v>0.17380100000000001</v>
      </c>
      <c r="I3" s="36">
        <v>0.39762700000000001</v>
      </c>
      <c r="J3" s="37">
        <v>0.835202</v>
      </c>
      <c r="K3" s="36">
        <v>0.92329799999999995</v>
      </c>
      <c r="L3" s="37">
        <v>1.273506</v>
      </c>
      <c r="M3" s="36">
        <v>1.7288159999999999</v>
      </c>
      <c r="N3" s="37">
        <v>2.3730560000000001</v>
      </c>
      <c r="O3" s="36">
        <v>2.7513070000000002</v>
      </c>
      <c r="P3" s="37">
        <v>5.0507229999999996</v>
      </c>
    </row>
    <row r="4" spans="1:17">
      <c r="A4" s="29"/>
      <c r="C4" s="38"/>
      <c r="D4" s="38"/>
      <c r="E4" s="38"/>
      <c r="F4" s="38"/>
      <c r="G4" s="34"/>
      <c r="H4" s="34"/>
      <c r="I4" s="34"/>
      <c r="J4" s="34"/>
      <c r="K4" s="34"/>
      <c r="L4" s="34"/>
      <c r="M4" s="34"/>
      <c r="N4" s="34"/>
      <c r="O4" s="34"/>
    </row>
    <row r="5" spans="1:17">
      <c r="A5" s="29"/>
      <c r="C5" s="30" t="s">
        <v>13</v>
      </c>
      <c r="G5" s="39"/>
      <c r="H5" s="39"/>
      <c r="I5" s="39"/>
      <c r="J5" s="39"/>
      <c r="K5" s="39"/>
      <c r="L5" s="39"/>
      <c r="M5" s="39"/>
      <c r="N5" s="39"/>
      <c r="O5" s="39"/>
    </row>
    <row r="6" spans="1:17">
      <c r="A6" s="29"/>
      <c r="C6" s="30" t="s">
        <v>21</v>
      </c>
      <c r="G6" s="39"/>
      <c r="H6" s="39"/>
      <c r="I6" s="39"/>
      <c r="J6" s="39"/>
      <c r="K6" s="39"/>
      <c r="L6" s="39"/>
      <c r="M6" s="39"/>
      <c r="N6" s="39"/>
      <c r="O6" s="39"/>
    </row>
    <row r="7" spans="1:17">
      <c r="A7" s="29"/>
      <c r="C7" s="30" t="s">
        <v>25</v>
      </c>
      <c r="G7" s="39"/>
      <c r="H7" s="39"/>
      <c r="I7" s="39"/>
      <c r="J7" s="39"/>
      <c r="K7" s="39"/>
      <c r="L7" s="39"/>
      <c r="M7" s="39"/>
      <c r="N7" s="39"/>
      <c r="O7" s="39"/>
      <c r="P7" s="40"/>
    </row>
    <row r="8" spans="1:17" ht="15" customHeight="1">
      <c r="A8" s="29"/>
      <c r="C8" s="172" t="s">
        <v>17</v>
      </c>
      <c r="D8" s="172"/>
      <c r="E8" s="172"/>
      <c r="F8" s="172"/>
      <c r="G8" s="172"/>
      <c r="H8" s="172"/>
      <c r="I8" s="172"/>
      <c r="J8" s="172"/>
      <c r="K8" s="172"/>
      <c r="L8" s="172"/>
      <c r="M8" s="172"/>
      <c r="N8" s="172"/>
      <c r="O8" s="172"/>
      <c r="P8" s="41"/>
      <c r="Q8" s="42"/>
    </row>
    <row r="9" spans="1:17" ht="45.75" customHeight="1">
      <c r="C9" s="173" t="s">
        <v>24</v>
      </c>
      <c r="D9" s="173"/>
      <c r="E9" s="173"/>
      <c r="F9" s="173"/>
      <c r="G9" s="173"/>
      <c r="H9" s="173"/>
      <c r="I9" s="173"/>
      <c r="J9" s="173"/>
      <c r="K9" s="173"/>
      <c r="L9" s="173"/>
      <c r="M9" s="173"/>
      <c r="N9" s="173"/>
      <c r="O9" s="173"/>
      <c r="P9" s="173"/>
    </row>
    <row r="10" spans="1:17" ht="12.75">
      <c r="C10" s="169"/>
      <c r="D10" s="169"/>
      <c r="E10" s="169"/>
      <c r="F10" s="169"/>
      <c r="G10" s="169"/>
      <c r="H10" s="169"/>
      <c r="I10" s="169"/>
      <c r="J10" s="169"/>
      <c r="K10" s="169"/>
      <c r="L10" s="169"/>
      <c r="M10" s="169"/>
      <c r="N10" s="169"/>
      <c r="O10" s="169"/>
    </row>
    <row r="11" spans="1:17" ht="12.75">
      <c r="C11" s="169"/>
      <c r="D11" s="169"/>
      <c r="E11" s="169"/>
      <c r="F11" s="169"/>
      <c r="G11" s="169"/>
      <c r="H11" s="169"/>
      <c r="I11" s="169"/>
      <c r="J11" s="169"/>
      <c r="K11" s="169"/>
      <c r="L11" s="169"/>
      <c r="M11" s="169"/>
      <c r="N11" s="169"/>
      <c r="O11" s="169"/>
    </row>
    <row r="12" spans="1:17" ht="12.75">
      <c r="C12" s="169"/>
      <c r="D12" s="169"/>
      <c r="E12" s="169"/>
      <c r="F12" s="169"/>
      <c r="G12" s="169"/>
      <c r="H12" s="169"/>
      <c r="I12" s="169"/>
      <c r="J12" s="169"/>
      <c r="K12" s="169"/>
      <c r="L12" s="169"/>
      <c r="M12" s="169"/>
      <c r="N12" s="169"/>
      <c r="O12" s="169"/>
    </row>
    <row r="13" spans="1:17" ht="12.75">
      <c r="C13" s="169"/>
      <c r="D13" s="169"/>
      <c r="E13" s="169"/>
      <c r="F13" s="169"/>
      <c r="G13" s="169"/>
      <c r="H13" s="169"/>
      <c r="I13" s="169"/>
      <c r="J13" s="169"/>
      <c r="K13" s="169"/>
      <c r="L13" s="169"/>
      <c r="M13" s="169"/>
      <c r="N13" s="169"/>
      <c r="O13" s="169"/>
    </row>
    <row r="14" spans="1:17" ht="12.75">
      <c r="C14" s="169"/>
      <c r="D14" s="169"/>
      <c r="E14" s="169"/>
      <c r="F14" s="169"/>
      <c r="G14" s="169"/>
      <c r="H14" s="169"/>
      <c r="I14" s="169"/>
      <c r="J14" s="169"/>
      <c r="K14" s="169"/>
      <c r="L14" s="169"/>
      <c r="M14" s="169"/>
      <c r="N14" s="169"/>
      <c r="O14" s="169"/>
    </row>
    <row r="15" spans="1:17" ht="12.75">
      <c r="C15" s="169"/>
      <c r="D15" s="169"/>
      <c r="E15" s="169"/>
      <c r="F15" s="169"/>
      <c r="G15" s="169"/>
      <c r="H15" s="169"/>
      <c r="I15" s="169"/>
      <c r="J15" s="169"/>
      <c r="K15" s="169"/>
      <c r="L15" s="169"/>
      <c r="M15" s="169"/>
      <c r="N15" s="169"/>
      <c r="O15" s="169"/>
    </row>
    <row r="16" spans="1:17" ht="12.75">
      <c r="C16" s="169"/>
      <c r="D16" s="169"/>
      <c r="E16" s="169"/>
      <c r="F16" s="169"/>
      <c r="G16" s="169"/>
      <c r="H16" s="169"/>
      <c r="I16" s="169"/>
      <c r="J16" s="169"/>
      <c r="K16" s="169"/>
      <c r="L16" s="169"/>
      <c r="M16" s="169"/>
      <c r="N16" s="169"/>
      <c r="O16" s="169"/>
    </row>
  </sheetData>
  <sheetProtection algorithmName="SHA-512" hashValue="frEEgl97YC3Icea64vBQlSLbPxzpv2u79BgaAqHAo/9rSfOtpkCMKtV5V8A9A1wS1gxmNTJySLdOeFo1diYHVA==" saltValue="3GiX19nUDWdWAVjsoEX1nA==" spinCount="100000" sheet="1" objects="1" scenarios="1"/>
  <mergeCells count="11">
    <mergeCell ref="C12:O12"/>
    <mergeCell ref="C13:O13"/>
    <mergeCell ref="C14:O14"/>
    <mergeCell ref="C15:O15"/>
    <mergeCell ref="C16:O16"/>
    <mergeCell ref="C11:O11"/>
    <mergeCell ref="E2:E3"/>
    <mergeCell ref="F2:F3"/>
    <mergeCell ref="C8:O8"/>
    <mergeCell ref="C9:P9"/>
    <mergeCell ref="C10:O10"/>
  </mergeCells>
  <pageMargins left="0.25" right="0.25" top="0.25" bottom="0.25" header="0.5" footer="0.5"/>
  <pageSetup scale="83" orientation="landscape" horizontalDpi="4294967292" r:id="rId1"/>
  <headerFooter alignWithMargins="0"/>
  <drawing r:id="rId2"/>
</worksheet>
</file>

<file path=xl/worksheets/sheet1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100-000000000000}">
  <sheetPr codeName="Sheet46">
    <pageSetUpPr fitToPage="1"/>
  </sheetPr>
  <dimension ref="A1:Q16"/>
  <sheetViews>
    <sheetView zoomScaleNormal="100" workbookViewId="0">
      <selection activeCell="D16" sqref="D16"/>
    </sheetView>
  </sheetViews>
  <sheetFormatPr defaultColWidth="9.140625" defaultRowHeight="12"/>
  <cols>
    <col min="1" max="1" width="18.7109375" style="30" customWidth="1"/>
    <col min="2" max="2" width="2.140625" style="30" customWidth="1"/>
    <col min="3" max="3" width="37" style="30" customWidth="1"/>
    <col min="4" max="4" width="10" style="30" bestFit="1" customWidth="1"/>
    <col min="5" max="5" width="15.140625" style="30" bestFit="1" customWidth="1"/>
    <col min="6" max="6" width="11" style="30" bestFit="1" customWidth="1"/>
    <col min="7" max="9" width="7.140625" style="30" bestFit="1" customWidth="1"/>
    <col min="10" max="10" width="6.7109375" style="30" customWidth="1"/>
    <col min="11" max="11" width="6" style="30" bestFit="1" customWidth="1"/>
    <col min="12" max="15" width="6.28515625" style="30" bestFit="1" customWidth="1"/>
    <col min="16" max="16" width="9.7109375" style="30" customWidth="1"/>
    <col min="17" max="16384" width="9.140625" style="30"/>
  </cols>
  <sheetData>
    <row r="1" spans="1:17" s="23" customFormat="1" ht="41.25" customHeight="1" thickBot="1">
      <c r="A1" s="22"/>
      <c r="C1" s="24">
        <v>41578</v>
      </c>
      <c r="D1" s="25" t="s">
        <v>0</v>
      </c>
      <c r="E1" s="26" t="s">
        <v>3</v>
      </c>
      <c r="F1" s="26" t="s">
        <v>4</v>
      </c>
      <c r="G1" s="27" t="s">
        <v>9</v>
      </c>
      <c r="H1" s="28" t="s">
        <v>10</v>
      </c>
      <c r="I1" s="27" t="s">
        <v>11</v>
      </c>
      <c r="J1" s="28" t="s">
        <v>12</v>
      </c>
      <c r="K1" s="27" t="s">
        <v>1</v>
      </c>
      <c r="L1" s="28" t="s">
        <v>5</v>
      </c>
      <c r="M1" s="27" t="s">
        <v>6</v>
      </c>
      <c r="N1" s="28" t="s">
        <v>7</v>
      </c>
      <c r="O1" s="27" t="s">
        <v>8</v>
      </c>
      <c r="P1" s="28" t="s">
        <v>2</v>
      </c>
    </row>
    <row r="2" spans="1:17" ht="15" customHeight="1">
      <c r="A2" s="29"/>
      <c r="C2" s="31"/>
      <c r="D2" s="32"/>
      <c r="E2" s="170">
        <v>8.5000000000000006E-3</v>
      </c>
      <c r="F2" s="170">
        <v>1.0491E-2</v>
      </c>
      <c r="G2" s="33"/>
      <c r="H2" s="34"/>
      <c r="I2" s="33"/>
      <c r="J2" s="34"/>
      <c r="K2" s="33"/>
      <c r="L2" s="34"/>
      <c r="M2" s="33"/>
      <c r="N2" s="34"/>
      <c r="O2" s="33"/>
      <c r="P2" s="34"/>
    </row>
    <row r="3" spans="1:17">
      <c r="A3" s="29"/>
      <c r="C3" s="35" t="s">
        <v>18</v>
      </c>
      <c r="D3" s="35">
        <v>949907745</v>
      </c>
      <c r="E3" s="171"/>
      <c r="F3" s="171"/>
      <c r="G3" s="36">
        <v>6.3121999999999998E-2</v>
      </c>
      <c r="H3" s="37">
        <v>0.18998200000000001</v>
      </c>
      <c r="I3" s="36">
        <v>0.43644899999999998</v>
      </c>
      <c r="J3" s="37">
        <v>0.77537100000000003</v>
      </c>
      <c r="K3" s="36">
        <v>0.959893</v>
      </c>
      <c r="L3" s="37">
        <v>1.3110919999999999</v>
      </c>
      <c r="M3" s="36">
        <v>1.771441</v>
      </c>
      <c r="N3" s="37">
        <v>2.412445</v>
      </c>
      <c r="O3" s="36">
        <v>2.772831</v>
      </c>
      <c r="P3" s="37">
        <v>5.0638629999999996</v>
      </c>
    </row>
    <row r="4" spans="1:17">
      <c r="A4" s="29"/>
      <c r="C4" s="38"/>
      <c r="D4" s="38"/>
      <c r="E4" s="38"/>
      <c r="F4" s="38"/>
      <c r="G4" s="34"/>
      <c r="H4" s="34"/>
      <c r="I4" s="34"/>
      <c r="J4" s="34"/>
      <c r="K4" s="34"/>
      <c r="L4" s="34"/>
      <c r="M4" s="34"/>
      <c r="N4" s="34"/>
      <c r="O4" s="34"/>
    </row>
    <row r="5" spans="1:17">
      <c r="A5" s="29"/>
      <c r="C5" s="30" t="s">
        <v>13</v>
      </c>
      <c r="G5" s="39"/>
      <c r="H5" s="39"/>
      <c r="I5" s="39"/>
      <c r="J5" s="39"/>
      <c r="K5" s="39"/>
      <c r="L5" s="39"/>
      <c r="M5" s="39"/>
      <c r="N5" s="39"/>
      <c r="O5" s="39"/>
    </row>
    <row r="6" spans="1:17">
      <c r="A6" s="29"/>
      <c r="C6" s="30" t="s">
        <v>21</v>
      </c>
      <c r="G6" s="39"/>
      <c r="H6" s="39"/>
      <c r="I6" s="39"/>
      <c r="J6" s="39"/>
      <c r="K6" s="39"/>
      <c r="L6" s="39"/>
      <c r="M6" s="39"/>
      <c r="N6" s="39"/>
      <c r="O6" s="39"/>
    </row>
    <row r="7" spans="1:17">
      <c r="A7" s="29"/>
      <c r="C7" s="30" t="s">
        <v>25</v>
      </c>
      <c r="G7" s="39"/>
      <c r="H7" s="39"/>
      <c r="I7" s="39"/>
      <c r="J7" s="39"/>
      <c r="K7" s="39"/>
      <c r="L7" s="39"/>
      <c r="M7" s="39"/>
      <c r="N7" s="39"/>
      <c r="O7" s="39"/>
      <c r="P7" s="40"/>
    </row>
    <row r="8" spans="1:17" ht="15" customHeight="1">
      <c r="A8" s="29"/>
      <c r="C8" s="172" t="s">
        <v>17</v>
      </c>
      <c r="D8" s="172"/>
      <c r="E8" s="172"/>
      <c r="F8" s="172"/>
      <c r="G8" s="172"/>
      <c r="H8" s="172"/>
      <c r="I8" s="172"/>
      <c r="J8" s="172"/>
      <c r="K8" s="172"/>
      <c r="L8" s="172"/>
      <c r="M8" s="172"/>
      <c r="N8" s="172"/>
      <c r="O8" s="172"/>
      <c r="P8" s="41"/>
      <c r="Q8" s="42"/>
    </row>
    <row r="9" spans="1:17" ht="45.75" customHeight="1">
      <c r="C9" s="173" t="s">
        <v>24</v>
      </c>
      <c r="D9" s="173"/>
      <c r="E9" s="173"/>
      <c r="F9" s="173"/>
      <c r="G9" s="173"/>
      <c r="H9" s="173"/>
      <c r="I9" s="173"/>
      <c r="J9" s="173"/>
      <c r="K9" s="173"/>
      <c r="L9" s="173"/>
      <c r="M9" s="173"/>
      <c r="N9" s="173"/>
      <c r="O9" s="173"/>
      <c r="P9" s="173"/>
    </row>
    <row r="10" spans="1:17" ht="12.75">
      <c r="C10" s="169"/>
      <c r="D10" s="169"/>
      <c r="E10" s="169"/>
      <c r="F10" s="169"/>
      <c r="G10" s="169"/>
      <c r="H10" s="169"/>
      <c r="I10" s="169"/>
      <c r="J10" s="169"/>
      <c r="K10" s="169"/>
      <c r="L10" s="169"/>
      <c r="M10" s="169"/>
      <c r="N10" s="169"/>
      <c r="O10" s="169"/>
    </row>
    <row r="11" spans="1:17" ht="12.75">
      <c r="C11" s="169"/>
      <c r="D11" s="169"/>
      <c r="E11" s="169"/>
      <c r="F11" s="169"/>
      <c r="G11" s="169"/>
      <c r="H11" s="169"/>
      <c r="I11" s="169"/>
      <c r="J11" s="169"/>
      <c r="K11" s="169"/>
      <c r="L11" s="169"/>
      <c r="M11" s="169"/>
      <c r="N11" s="169"/>
      <c r="O11" s="169"/>
    </row>
    <row r="12" spans="1:17" ht="12.75">
      <c r="C12" s="169"/>
      <c r="D12" s="169"/>
      <c r="E12" s="169"/>
      <c r="F12" s="169"/>
      <c r="G12" s="169"/>
      <c r="H12" s="169"/>
      <c r="I12" s="169"/>
      <c r="J12" s="169"/>
      <c r="K12" s="169"/>
      <c r="L12" s="169"/>
      <c r="M12" s="169"/>
      <c r="N12" s="169"/>
      <c r="O12" s="169"/>
    </row>
    <row r="13" spans="1:17" ht="12.75">
      <c r="C13" s="169"/>
      <c r="D13" s="169"/>
      <c r="E13" s="169"/>
      <c r="F13" s="169"/>
      <c r="G13" s="169"/>
      <c r="H13" s="169"/>
      <c r="I13" s="169"/>
      <c r="J13" s="169"/>
      <c r="K13" s="169"/>
      <c r="L13" s="169"/>
      <c r="M13" s="169"/>
      <c r="N13" s="169"/>
      <c r="O13" s="169"/>
    </row>
    <row r="14" spans="1:17" ht="12.75">
      <c r="C14" s="169"/>
      <c r="D14" s="169"/>
      <c r="E14" s="169"/>
      <c r="F14" s="169"/>
      <c r="G14" s="169"/>
      <c r="H14" s="169"/>
      <c r="I14" s="169"/>
      <c r="J14" s="169"/>
      <c r="K14" s="169"/>
      <c r="L14" s="169"/>
      <c r="M14" s="169"/>
      <c r="N14" s="169"/>
      <c r="O14" s="169"/>
    </row>
    <row r="15" spans="1:17" ht="12.75">
      <c r="C15" s="169"/>
      <c r="D15" s="169"/>
      <c r="E15" s="169"/>
      <c r="F15" s="169"/>
      <c r="G15" s="169"/>
      <c r="H15" s="169"/>
      <c r="I15" s="169"/>
      <c r="J15" s="169"/>
      <c r="K15" s="169"/>
      <c r="L15" s="169"/>
      <c r="M15" s="169"/>
      <c r="N15" s="169"/>
      <c r="O15" s="169"/>
    </row>
    <row r="16" spans="1:17" ht="12.75">
      <c r="C16" s="169"/>
      <c r="D16" s="169"/>
      <c r="E16" s="169"/>
      <c r="F16" s="169"/>
      <c r="G16" s="169"/>
      <c r="H16" s="169"/>
      <c r="I16" s="169"/>
      <c r="J16" s="169"/>
      <c r="K16" s="169"/>
      <c r="L16" s="169"/>
      <c r="M16" s="169"/>
      <c r="N16" s="169"/>
      <c r="O16" s="169"/>
    </row>
  </sheetData>
  <sheetProtection algorithmName="SHA-512" hashValue="o/mDKHmG8kmzhTyfnZQA1+JvVsaW6/EUlgVYEgpsBQgXXXIYd4prHzajZ8fiUhn/VY7jN2RG94NTvprcxR9orA==" saltValue="fSf9SXn3nHIOAQx4/jyRtw==" spinCount="100000" sheet="1" objects="1" scenarios="1"/>
  <mergeCells count="11">
    <mergeCell ref="C11:O11"/>
    <mergeCell ref="E2:E3"/>
    <mergeCell ref="F2:F3"/>
    <mergeCell ref="C8:O8"/>
    <mergeCell ref="C9:P9"/>
    <mergeCell ref="C10:O10"/>
    <mergeCell ref="C12:O12"/>
    <mergeCell ref="C13:O13"/>
    <mergeCell ref="C14:O14"/>
    <mergeCell ref="C15:O15"/>
    <mergeCell ref="C16:O16"/>
  </mergeCells>
  <pageMargins left="0.25" right="0.25" top="0.25" bottom="0.25" header="0.5" footer="0.5"/>
  <pageSetup scale="83" orientation="landscape" horizontalDpi="4294967292" r:id="rId1"/>
  <headerFooter alignWithMargins="0"/>
  <drawing r:id="rId2"/>
</worksheet>
</file>

<file path=xl/worksheets/sheet1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200-000000000000}">
  <sheetPr codeName="Sheet47">
    <pageSetUpPr fitToPage="1"/>
  </sheetPr>
  <dimension ref="A1:Q16"/>
  <sheetViews>
    <sheetView zoomScaleNormal="100" workbookViewId="0">
      <selection activeCell="D16" sqref="D16"/>
    </sheetView>
  </sheetViews>
  <sheetFormatPr defaultColWidth="9.140625" defaultRowHeight="12"/>
  <cols>
    <col min="1" max="1" width="18.7109375" style="30" customWidth="1"/>
    <col min="2" max="2" width="2.140625" style="30" customWidth="1"/>
    <col min="3" max="3" width="37" style="30" customWidth="1"/>
    <col min="4" max="4" width="10" style="30" bestFit="1" customWidth="1"/>
    <col min="5" max="5" width="15.140625" style="30" bestFit="1" customWidth="1"/>
    <col min="6" max="6" width="11" style="30" bestFit="1" customWidth="1"/>
    <col min="7" max="9" width="7.140625" style="30" bestFit="1" customWidth="1"/>
    <col min="10" max="10" width="6.7109375" style="30" customWidth="1"/>
    <col min="11" max="11" width="6" style="30" bestFit="1" customWidth="1"/>
    <col min="12" max="15" width="6.28515625" style="30" bestFit="1" customWidth="1"/>
    <col min="16" max="16" width="9.7109375" style="30" customWidth="1"/>
    <col min="17" max="16384" width="9.140625" style="30"/>
  </cols>
  <sheetData>
    <row r="1" spans="1:17" s="23" customFormat="1" ht="41.25" customHeight="1" thickBot="1">
      <c r="A1" s="22"/>
      <c r="C1" s="24">
        <v>41547</v>
      </c>
      <c r="D1" s="25" t="s">
        <v>0</v>
      </c>
      <c r="E1" s="26" t="s">
        <v>3</v>
      </c>
      <c r="F1" s="26" t="s">
        <v>4</v>
      </c>
      <c r="G1" s="27" t="s">
        <v>9</v>
      </c>
      <c r="H1" s="28" t="s">
        <v>10</v>
      </c>
      <c r="I1" s="27" t="s">
        <v>11</v>
      </c>
      <c r="J1" s="28" t="s">
        <v>12</v>
      </c>
      <c r="K1" s="27" t="s">
        <v>1</v>
      </c>
      <c r="L1" s="28" t="s">
        <v>5</v>
      </c>
      <c r="M1" s="27" t="s">
        <v>6</v>
      </c>
      <c r="N1" s="28" t="s">
        <v>7</v>
      </c>
      <c r="O1" s="27" t="s">
        <v>8</v>
      </c>
      <c r="P1" s="28" t="s">
        <v>2</v>
      </c>
    </row>
    <row r="2" spans="1:17" ht="15" customHeight="1">
      <c r="A2" s="29"/>
      <c r="C2" s="31"/>
      <c r="D2" s="32"/>
      <c r="E2" s="170">
        <v>8.5000000000000006E-3</v>
      </c>
      <c r="F2" s="170">
        <v>1.0491E-2</v>
      </c>
      <c r="G2" s="33"/>
      <c r="H2" s="34"/>
      <c r="I2" s="33"/>
      <c r="J2" s="34"/>
      <c r="K2" s="33"/>
      <c r="L2" s="34"/>
      <c r="M2" s="33"/>
      <c r="N2" s="34"/>
      <c r="O2" s="33"/>
      <c r="P2" s="34"/>
    </row>
    <row r="3" spans="1:17">
      <c r="A3" s="29"/>
      <c r="C3" s="35" t="s">
        <v>18</v>
      </c>
      <c r="D3" s="35">
        <v>949907745</v>
      </c>
      <c r="E3" s="171"/>
      <c r="F3" s="171"/>
      <c r="G3" s="36">
        <v>5.1207999999999997E-2</v>
      </c>
      <c r="H3" s="37">
        <v>0.202624</v>
      </c>
      <c r="I3" s="36">
        <v>0.45779999999999998</v>
      </c>
      <c r="J3" s="37">
        <v>0.71179999999999999</v>
      </c>
      <c r="K3" s="36">
        <v>0.99502599999999997</v>
      </c>
      <c r="L3" s="37">
        <v>1.347623</v>
      </c>
      <c r="M3" s="36">
        <v>1.8295600000000001</v>
      </c>
      <c r="N3" s="37">
        <v>2.4498410000000002</v>
      </c>
      <c r="O3" s="36">
        <v>2.8001230000000001</v>
      </c>
      <c r="P3" s="37">
        <v>5.0769419999999998</v>
      </c>
    </row>
    <row r="4" spans="1:17">
      <c r="A4" s="29"/>
      <c r="C4" s="38"/>
      <c r="D4" s="38"/>
      <c r="E4" s="38"/>
      <c r="F4" s="38"/>
      <c r="G4" s="34"/>
      <c r="H4" s="34"/>
      <c r="I4" s="34"/>
      <c r="J4" s="34"/>
      <c r="K4" s="34"/>
      <c r="L4" s="34"/>
      <c r="M4" s="34"/>
      <c r="N4" s="34"/>
      <c r="O4" s="34"/>
    </row>
    <row r="5" spans="1:17">
      <c r="A5" s="29"/>
      <c r="C5" s="30" t="s">
        <v>13</v>
      </c>
      <c r="G5" s="39"/>
      <c r="H5" s="39"/>
      <c r="I5" s="39"/>
      <c r="J5" s="39"/>
      <c r="K5" s="39"/>
      <c r="L5" s="39"/>
      <c r="M5" s="39"/>
      <c r="N5" s="39"/>
      <c r="O5" s="39"/>
    </row>
    <row r="6" spans="1:17">
      <c r="A6" s="29"/>
      <c r="C6" s="30" t="s">
        <v>21</v>
      </c>
      <c r="G6" s="39"/>
      <c r="H6" s="39"/>
      <c r="I6" s="39"/>
      <c r="J6" s="39"/>
      <c r="K6" s="39"/>
      <c r="L6" s="39"/>
      <c r="M6" s="39"/>
      <c r="N6" s="39"/>
      <c r="O6" s="39"/>
    </row>
    <row r="7" spans="1:17">
      <c r="A7" s="29"/>
      <c r="C7" s="30" t="s">
        <v>25</v>
      </c>
      <c r="G7" s="39"/>
      <c r="H7" s="39"/>
      <c r="I7" s="39"/>
      <c r="J7" s="39"/>
      <c r="K7" s="39"/>
      <c r="L7" s="39"/>
      <c r="M7" s="39"/>
      <c r="N7" s="39"/>
      <c r="O7" s="39"/>
      <c r="P7" s="40"/>
    </row>
    <row r="8" spans="1:17" ht="15" customHeight="1">
      <c r="A8" s="29"/>
      <c r="C8" s="172" t="s">
        <v>17</v>
      </c>
      <c r="D8" s="172"/>
      <c r="E8" s="172"/>
      <c r="F8" s="172"/>
      <c r="G8" s="172"/>
      <c r="H8" s="172"/>
      <c r="I8" s="172"/>
      <c r="J8" s="172"/>
      <c r="K8" s="172"/>
      <c r="L8" s="172"/>
      <c r="M8" s="172"/>
      <c r="N8" s="172"/>
      <c r="O8" s="172"/>
      <c r="P8" s="41"/>
      <c r="Q8" s="42"/>
    </row>
    <row r="9" spans="1:17" ht="45.75" customHeight="1">
      <c r="C9" s="173" t="s">
        <v>24</v>
      </c>
      <c r="D9" s="173"/>
      <c r="E9" s="173"/>
      <c r="F9" s="173"/>
      <c r="G9" s="173"/>
      <c r="H9" s="173"/>
      <c r="I9" s="173"/>
      <c r="J9" s="173"/>
      <c r="K9" s="173"/>
      <c r="L9" s="173"/>
      <c r="M9" s="173"/>
      <c r="N9" s="173"/>
      <c r="O9" s="173"/>
      <c r="P9" s="173"/>
    </row>
    <row r="10" spans="1:17" ht="12.75">
      <c r="C10" s="169"/>
      <c r="D10" s="169"/>
      <c r="E10" s="169"/>
      <c r="F10" s="169"/>
      <c r="G10" s="169"/>
      <c r="H10" s="169"/>
      <c r="I10" s="169"/>
      <c r="J10" s="169"/>
      <c r="K10" s="169"/>
      <c r="L10" s="169"/>
      <c r="M10" s="169"/>
      <c r="N10" s="169"/>
      <c r="O10" s="169"/>
    </row>
    <row r="11" spans="1:17" ht="12.75">
      <c r="C11" s="169"/>
      <c r="D11" s="169"/>
      <c r="E11" s="169"/>
      <c r="F11" s="169"/>
      <c r="G11" s="169"/>
      <c r="H11" s="169"/>
      <c r="I11" s="169"/>
      <c r="J11" s="169"/>
      <c r="K11" s="169"/>
      <c r="L11" s="169"/>
      <c r="M11" s="169"/>
      <c r="N11" s="169"/>
      <c r="O11" s="169"/>
    </row>
    <row r="12" spans="1:17" ht="12.75">
      <c r="C12" s="169"/>
      <c r="D12" s="169"/>
      <c r="E12" s="169"/>
      <c r="F12" s="169"/>
      <c r="G12" s="169"/>
      <c r="H12" s="169"/>
      <c r="I12" s="169"/>
      <c r="J12" s="169"/>
      <c r="K12" s="169"/>
      <c r="L12" s="169"/>
      <c r="M12" s="169"/>
      <c r="N12" s="169"/>
      <c r="O12" s="169"/>
    </row>
    <row r="13" spans="1:17" ht="12.75">
      <c r="C13" s="169"/>
      <c r="D13" s="169"/>
      <c r="E13" s="169"/>
      <c r="F13" s="169"/>
      <c r="G13" s="169"/>
      <c r="H13" s="169"/>
      <c r="I13" s="169"/>
      <c r="J13" s="169"/>
      <c r="K13" s="169"/>
      <c r="L13" s="169"/>
      <c r="M13" s="169"/>
      <c r="N13" s="169"/>
      <c r="O13" s="169"/>
    </row>
    <row r="14" spans="1:17" ht="12.75">
      <c r="C14" s="169"/>
      <c r="D14" s="169"/>
      <c r="E14" s="169"/>
      <c r="F14" s="169"/>
      <c r="G14" s="169"/>
      <c r="H14" s="169"/>
      <c r="I14" s="169"/>
      <c r="J14" s="169"/>
      <c r="K14" s="169"/>
      <c r="L14" s="169"/>
      <c r="M14" s="169"/>
      <c r="N14" s="169"/>
      <c r="O14" s="169"/>
    </row>
    <row r="15" spans="1:17" ht="12.75">
      <c r="C15" s="169"/>
      <c r="D15" s="169"/>
      <c r="E15" s="169"/>
      <c r="F15" s="169"/>
      <c r="G15" s="169"/>
      <c r="H15" s="169"/>
      <c r="I15" s="169"/>
      <c r="J15" s="169"/>
      <c r="K15" s="169"/>
      <c r="L15" s="169"/>
      <c r="M15" s="169"/>
      <c r="N15" s="169"/>
      <c r="O15" s="169"/>
    </row>
    <row r="16" spans="1:17" ht="12.75">
      <c r="C16" s="169"/>
      <c r="D16" s="169"/>
      <c r="E16" s="169"/>
      <c r="F16" s="169"/>
      <c r="G16" s="169"/>
      <c r="H16" s="169"/>
      <c r="I16" s="169"/>
      <c r="J16" s="169"/>
      <c r="K16" s="169"/>
      <c r="L16" s="169"/>
      <c r="M16" s="169"/>
      <c r="N16" s="169"/>
      <c r="O16" s="169"/>
    </row>
  </sheetData>
  <sheetProtection algorithmName="SHA-512" hashValue="PFbQLhKxPEfKWcoYL3bhDc8flybCDlp1wVHZkj/5PaLrcB3jW8Wzzfbd4GHf3FafN1Wwfo+fwJ1UXxR9HaadfA==" saltValue="jtK1RO7gq2TfzCrpJmbpUg==" spinCount="100000" sheet="1" objects="1" scenarios="1"/>
  <mergeCells count="11">
    <mergeCell ref="C12:O12"/>
    <mergeCell ref="C13:O13"/>
    <mergeCell ref="C14:O14"/>
    <mergeCell ref="C15:O15"/>
    <mergeCell ref="C16:O16"/>
    <mergeCell ref="C11:O11"/>
    <mergeCell ref="E2:E3"/>
    <mergeCell ref="F2:F3"/>
    <mergeCell ref="C8:O8"/>
    <mergeCell ref="C9:P9"/>
    <mergeCell ref="C10:O10"/>
  </mergeCells>
  <pageMargins left="0.25" right="0.25" top="0.25" bottom="0.25" header="0.5" footer="0.5"/>
  <pageSetup scale="83" orientation="landscape" horizontalDpi="4294967292" r:id="rId1"/>
  <headerFooter alignWithMargins="0"/>
  <drawing r:id="rId2"/>
</worksheet>
</file>

<file path=xl/worksheets/sheet1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300-000000000000}">
  <sheetPr codeName="Sheet48">
    <pageSetUpPr fitToPage="1"/>
  </sheetPr>
  <dimension ref="A1:Q16"/>
  <sheetViews>
    <sheetView zoomScaleNormal="100" workbookViewId="0">
      <selection activeCell="D16" sqref="D16"/>
    </sheetView>
  </sheetViews>
  <sheetFormatPr defaultColWidth="9.140625" defaultRowHeight="12"/>
  <cols>
    <col min="1" max="1" width="18.7109375" style="30" customWidth="1"/>
    <col min="2" max="2" width="2.140625" style="30" customWidth="1"/>
    <col min="3" max="3" width="37" style="30" customWidth="1"/>
    <col min="4" max="4" width="10" style="30" bestFit="1" customWidth="1"/>
    <col min="5" max="5" width="15.140625" style="30" bestFit="1" customWidth="1"/>
    <col min="6" max="6" width="11" style="30" bestFit="1" customWidth="1"/>
    <col min="7" max="9" width="7.140625" style="30" bestFit="1" customWidth="1"/>
    <col min="10" max="10" width="6.7109375" style="30" customWidth="1"/>
    <col min="11" max="11" width="6" style="30" bestFit="1" customWidth="1"/>
    <col min="12" max="15" width="6.28515625" style="30" bestFit="1" customWidth="1"/>
    <col min="16" max="16" width="9.7109375" style="30" customWidth="1"/>
    <col min="17" max="16384" width="9.140625" style="30"/>
  </cols>
  <sheetData>
    <row r="1" spans="1:17" s="23" customFormat="1" ht="41.25" customHeight="1" thickBot="1">
      <c r="A1" s="22"/>
      <c r="C1" s="24">
        <v>41517</v>
      </c>
      <c r="D1" s="25" t="s">
        <v>0</v>
      </c>
      <c r="E1" s="26" t="s">
        <v>3</v>
      </c>
      <c r="F1" s="26" t="s">
        <v>4</v>
      </c>
      <c r="G1" s="27" t="s">
        <v>9</v>
      </c>
      <c r="H1" s="28" t="s">
        <v>10</v>
      </c>
      <c r="I1" s="27" t="s">
        <v>11</v>
      </c>
      <c r="J1" s="28" t="s">
        <v>12</v>
      </c>
      <c r="K1" s="27" t="s">
        <v>1</v>
      </c>
      <c r="L1" s="28" t="s">
        <v>5</v>
      </c>
      <c r="M1" s="27" t="s">
        <v>6</v>
      </c>
      <c r="N1" s="28" t="s">
        <v>7</v>
      </c>
      <c r="O1" s="27" t="s">
        <v>8</v>
      </c>
      <c r="P1" s="28" t="s">
        <v>2</v>
      </c>
    </row>
    <row r="2" spans="1:17" ht="15" customHeight="1">
      <c r="A2" s="29"/>
      <c r="C2" s="31"/>
      <c r="D2" s="32"/>
      <c r="E2" s="170">
        <v>8.5000000000000006E-3</v>
      </c>
      <c r="F2" s="170">
        <v>1.0418E-2</v>
      </c>
      <c r="G2" s="33"/>
      <c r="H2" s="34"/>
      <c r="I2" s="33"/>
      <c r="J2" s="34"/>
      <c r="K2" s="33"/>
      <c r="L2" s="34"/>
      <c r="M2" s="33"/>
      <c r="N2" s="34"/>
      <c r="O2" s="33"/>
      <c r="P2" s="34"/>
    </row>
    <row r="3" spans="1:17">
      <c r="A3" s="29"/>
      <c r="C3" s="35" t="s">
        <v>18</v>
      </c>
      <c r="D3" s="35">
        <v>949907745</v>
      </c>
      <c r="E3" s="171"/>
      <c r="F3" s="171"/>
      <c r="G3" s="36">
        <v>7.5533000000000003E-2</v>
      </c>
      <c r="H3" s="37">
        <v>0.223437</v>
      </c>
      <c r="I3" s="36">
        <v>0.49737599999999998</v>
      </c>
      <c r="J3" s="37">
        <v>0.66025400000000001</v>
      </c>
      <c r="K3" s="36">
        <v>1.0221439999999999</v>
      </c>
      <c r="L3" s="37">
        <v>1.386962</v>
      </c>
      <c r="M3" s="36">
        <v>1.8820159999999999</v>
      </c>
      <c r="N3" s="37">
        <v>2.490453</v>
      </c>
      <c r="O3" s="36">
        <v>2.8245469999999999</v>
      </c>
      <c r="P3" s="37">
        <v>5.0905500000000004</v>
      </c>
    </row>
    <row r="4" spans="1:17">
      <c r="A4" s="29"/>
      <c r="C4" s="38"/>
      <c r="D4" s="38"/>
      <c r="E4" s="38"/>
      <c r="F4" s="38"/>
      <c r="G4" s="34"/>
      <c r="H4" s="34"/>
      <c r="I4" s="34"/>
      <c r="J4" s="34"/>
      <c r="K4" s="34"/>
      <c r="L4" s="34"/>
      <c r="M4" s="34"/>
      <c r="N4" s="34"/>
      <c r="O4" s="34"/>
    </row>
    <row r="5" spans="1:17">
      <c r="A5" s="29"/>
      <c r="C5" s="30" t="s">
        <v>13</v>
      </c>
      <c r="G5" s="39"/>
      <c r="H5" s="39"/>
      <c r="I5" s="39"/>
      <c r="J5" s="39"/>
      <c r="K5" s="39"/>
      <c r="L5" s="39"/>
      <c r="M5" s="39"/>
      <c r="N5" s="39"/>
      <c r="O5" s="39"/>
    </row>
    <row r="6" spans="1:17">
      <c r="A6" s="29"/>
      <c r="C6" s="30" t="s">
        <v>21</v>
      </c>
      <c r="G6" s="39"/>
      <c r="H6" s="39"/>
      <c r="I6" s="39"/>
      <c r="J6" s="39"/>
      <c r="K6" s="39"/>
      <c r="L6" s="39"/>
      <c r="M6" s="39"/>
      <c r="N6" s="39"/>
      <c r="O6" s="39"/>
    </row>
    <row r="7" spans="1:17">
      <c r="A7" s="29"/>
      <c r="C7" s="30" t="s">
        <v>23</v>
      </c>
      <c r="G7" s="39"/>
      <c r="H7" s="39"/>
      <c r="I7" s="39"/>
      <c r="J7" s="39"/>
      <c r="K7" s="39"/>
      <c r="L7" s="39"/>
      <c r="M7" s="39"/>
      <c r="N7" s="39"/>
      <c r="O7" s="39"/>
      <c r="P7" s="40"/>
    </row>
    <row r="8" spans="1:17" ht="15" customHeight="1">
      <c r="A8" s="29"/>
      <c r="C8" s="172" t="s">
        <v>17</v>
      </c>
      <c r="D8" s="172"/>
      <c r="E8" s="172"/>
      <c r="F8" s="172"/>
      <c r="G8" s="172"/>
      <c r="H8" s="172"/>
      <c r="I8" s="172"/>
      <c r="J8" s="172"/>
      <c r="K8" s="172"/>
      <c r="L8" s="172"/>
      <c r="M8" s="172"/>
      <c r="N8" s="172"/>
      <c r="O8" s="172"/>
      <c r="P8" s="41"/>
      <c r="Q8" s="42"/>
    </row>
    <row r="9" spans="1:17" ht="45.75" customHeight="1">
      <c r="C9" s="173" t="s">
        <v>24</v>
      </c>
      <c r="D9" s="173"/>
      <c r="E9" s="173"/>
      <c r="F9" s="173"/>
      <c r="G9" s="173"/>
      <c r="H9" s="173"/>
      <c r="I9" s="173"/>
      <c r="J9" s="173"/>
      <c r="K9" s="173"/>
      <c r="L9" s="173"/>
      <c r="M9" s="173"/>
      <c r="N9" s="173"/>
      <c r="O9" s="173"/>
      <c r="P9" s="173"/>
    </row>
    <row r="10" spans="1:17" ht="12.75">
      <c r="C10" s="169"/>
      <c r="D10" s="169"/>
      <c r="E10" s="169"/>
      <c r="F10" s="169"/>
      <c r="G10" s="169"/>
      <c r="H10" s="169"/>
      <c r="I10" s="169"/>
      <c r="J10" s="169"/>
      <c r="K10" s="169"/>
      <c r="L10" s="169"/>
      <c r="M10" s="169"/>
      <c r="N10" s="169"/>
      <c r="O10" s="169"/>
    </row>
    <row r="11" spans="1:17" ht="12.75">
      <c r="C11" s="169"/>
      <c r="D11" s="169"/>
      <c r="E11" s="169"/>
      <c r="F11" s="169"/>
      <c r="G11" s="169"/>
      <c r="H11" s="169"/>
      <c r="I11" s="169"/>
      <c r="J11" s="169"/>
      <c r="K11" s="169"/>
      <c r="L11" s="169"/>
      <c r="M11" s="169"/>
      <c r="N11" s="169"/>
      <c r="O11" s="169"/>
    </row>
    <row r="12" spans="1:17" ht="12.75">
      <c r="C12" s="169"/>
      <c r="D12" s="169"/>
      <c r="E12" s="169"/>
      <c r="F12" s="169"/>
      <c r="G12" s="169"/>
      <c r="H12" s="169"/>
      <c r="I12" s="169"/>
      <c r="J12" s="169"/>
      <c r="K12" s="169"/>
      <c r="L12" s="169"/>
      <c r="M12" s="169"/>
      <c r="N12" s="169"/>
      <c r="O12" s="169"/>
    </row>
    <row r="13" spans="1:17" ht="12.75">
      <c r="C13" s="169"/>
      <c r="D13" s="169"/>
      <c r="E13" s="169"/>
      <c r="F13" s="169"/>
      <c r="G13" s="169"/>
      <c r="H13" s="169"/>
      <c r="I13" s="169"/>
      <c r="J13" s="169"/>
      <c r="K13" s="169"/>
      <c r="L13" s="169"/>
      <c r="M13" s="169"/>
      <c r="N13" s="169"/>
      <c r="O13" s="169"/>
    </row>
    <row r="14" spans="1:17" ht="12.75">
      <c r="C14" s="169"/>
      <c r="D14" s="169"/>
      <c r="E14" s="169"/>
      <c r="F14" s="169"/>
      <c r="G14" s="169"/>
      <c r="H14" s="169"/>
      <c r="I14" s="169"/>
      <c r="J14" s="169"/>
      <c r="K14" s="169"/>
      <c r="L14" s="169"/>
      <c r="M14" s="169"/>
      <c r="N14" s="169"/>
      <c r="O14" s="169"/>
    </row>
    <row r="15" spans="1:17" ht="12.75">
      <c r="C15" s="169"/>
      <c r="D15" s="169"/>
      <c r="E15" s="169"/>
      <c r="F15" s="169"/>
      <c r="G15" s="169"/>
      <c r="H15" s="169"/>
      <c r="I15" s="169"/>
      <c r="J15" s="169"/>
      <c r="K15" s="169"/>
      <c r="L15" s="169"/>
      <c r="M15" s="169"/>
      <c r="N15" s="169"/>
      <c r="O15" s="169"/>
    </row>
    <row r="16" spans="1:17" ht="12.75">
      <c r="C16" s="169"/>
      <c r="D16" s="169"/>
      <c r="E16" s="169"/>
      <c r="F16" s="169"/>
      <c r="G16" s="169"/>
      <c r="H16" s="169"/>
      <c r="I16" s="169"/>
      <c r="J16" s="169"/>
      <c r="K16" s="169"/>
      <c r="L16" s="169"/>
      <c r="M16" s="169"/>
      <c r="N16" s="169"/>
      <c r="O16" s="169"/>
    </row>
  </sheetData>
  <sheetProtection algorithmName="SHA-512" hashValue="sZaEu5gv855wZ4lLBcP7Bc+NuGv9/h1OQoEMo1jN1Qaak1vYv54+rVSi49R2wAZhvRc8x4x9sluf5UGRG4j3oA==" saltValue="llMFYeRk8V0PuDKuH71Wng==" spinCount="100000" sheet="1" objects="1" scenarios="1"/>
  <mergeCells count="11">
    <mergeCell ref="C12:O12"/>
    <mergeCell ref="C13:O13"/>
    <mergeCell ref="C14:O14"/>
    <mergeCell ref="C15:O15"/>
    <mergeCell ref="C16:O16"/>
    <mergeCell ref="C11:O11"/>
    <mergeCell ref="E2:E3"/>
    <mergeCell ref="F2:F3"/>
    <mergeCell ref="C8:O8"/>
    <mergeCell ref="C9:P9"/>
    <mergeCell ref="C10:O10"/>
  </mergeCells>
  <pageMargins left="0.25" right="0.25" top="0.25" bottom="0.25" header="0.5" footer="0.5"/>
  <pageSetup scale="83" orientation="landscape" horizontalDpi="4294967292" r:id="rId1"/>
  <headerFooter alignWithMargins="0"/>
  <drawing r:id="rId2"/>
</worksheet>
</file>

<file path=xl/worksheets/sheet1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400-000000000000}">
  <sheetPr codeName="Sheet49">
    <pageSetUpPr fitToPage="1"/>
  </sheetPr>
  <dimension ref="A1:Q16"/>
  <sheetViews>
    <sheetView zoomScaleNormal="100" workbookViewId="0">
      <selection activeCell="D16" sqref="D16"/>
    </sheetView>
  </sheetViews>
  <sheetFormatPr defaultColWidth="9.140625" defaultRowHeight="12"/>
  <cols>
    <col min="1" max="1" width="18.7109375" style="30" customWidth="1"/>
    <col min="2" max="2" width="2.140625" style="30" customWidth="1"/>
    <col min="3" max="3" width="37" style="30" customWidth="1"/>
    <col min="4" max="4" width="10" style="30" bestFit="1" customWidth="1"/>
    <col min="5" max="5" width="15.140625" style="30" bestFit="1" customWidth="1"/>
    <col min="6" max="6" width="11" style="30" bestFit="1" customWidth="1"/>
    <col min="7" max="9" width="7.140625" style="30" bestFit="1" customWidth="1"/>
    <col min="10" max="10" width="6.7109375" style="30" customWidth="1"/>
    <col min="11" max="11" width="6" style="30" bestFit="1" customWidth="1"/>
    <col min="12" max="15" width="6.28515625" style="30" bestFit="1" customWidth="1"/>
    <col min="16" max="16" width="9.7109375" style="30" customWidth="1"/>
    <col min="17" max="16384" width="9.140625" style="30"/>
  </cols>
  <sheetData>
    <row r="1" spans="1:17" s="23" customFormat="1" ht="41.25" customHeight="1" thickBot="1">
      <c r="A1" s="22"/>
      <c r="C1" s="24">
        <v>41486</v>
      </c>
      <c r="D1" s="25" t="s">
        <v>0</v>
      </c>
      <c r="E1" s="26" t="s">
        <v>3</v>
      </c>
      <c r="F1" s="26" t="s">
        <v>4</v>
      </c>
      <c r="G1" s="27" t="s">
        <v>9</v>
      </c>
      <c r="H1" s="28" t="s">
        <v>10</v>
      </c>
      <c r="I1" s="27" t="s">
        <v>11</v>
      </c>
      <c r="J1" s="28" t="s">
        <v>12</v>
      </c>
      <c r="K1" s="27" t="s">
        <v>1</v>
      </c>
      <c r="L1" s="28" t="s">
        <v>5</v>
      </c>
      <c r="M1" s="27" t="s">
        <v>6</v>
      </c>
      <c r="N1" s="28" t="s">
        <v>7</v>
      </c>
      <c r="O1" s="27" t="s">
        <v>8</v>
      </c>
      <c r="P1" s="28" t="s">
        <v>2</v>
      </c>
    </row>
    <row r="2" spans="1:17" ht="15" customHeight="1">
      <c r="A2" s="29"/>
      <c r="C2" s="31"/>
      <c r="D2" s="32"/>
      <c r="E2" s="170">
        <v>8.5000000000000006E-3</v>
      </c>
      <c r="F2" s="170">
        <v>1.0418E-2</v>
      </c>
      <c r="G2" s="33"/>
      <c r="H2" s="34"/>
      <c r="I2" s="33"/>
      <c r="J2" s="34"/>
      <c r="K2" s="33"/>
      <c r="L2" s="34"/>
      <c r="M2" s="33"/>
      <c r="N2" s="34"/>
      <c r="O2" s="33"/>
      <c r="P2" s="34"/>
    </row>
    <row r="3" spans="1:17">
      <c r="A3" s="29"/>
      <c r="C3" s="35" t="s">
        <v>18</v>
      </c>
      <c r="D3" s="35">
        <v>949907745</v>
      </c>
      <c r="E3" s="171"/>
      <c r="F3" s="171"/>
      <c r="G3" s="36">
        <v>7.5747999999999996E-2</v>
      </c>
      <c r="H3" s="37">
        <v>0.245999</v>
      </c>
      <c r="I3" s="36">
        <v>0.49873800000000001</v>
      </c>
      <c r="J3" s="37">
        <v>0.58427899999999999</v>
      </c>
      <c r="K3" s="36">
        <v>1.067733</v>
      </c>
      <c r="L3" s="37">
        <v>1.4197219999999999</v>
      </c>
      <c r="M3" s="36">
        <v>1.9356390000000001</v>
      </c>
      <c r="N3" s="37">
        <v>2.5289809999999999</v>
      </c>
      <c r="O3" s="36">
        <v>2.8505780000000001</v>
      </c>
      <c r="P3" s="37">
        <v>5.1033220000000004</v>
      </c>
    </row>
    <row r="4" spans="1:17">
      <c r="A4" s="29"/>
      <c r="C4" s="38"/>
      <c r="D4" s="38"/>
      <c r="E4" s="38"/>
      <c r="F4" s="38"/>
      <c r="G4" s="34"/>
      <c r="H4" s="34"/>
      <c r="I4" s="34"/>
      <c r="J4" s="34"/>
      <c r="K4" s="34"/>
      <c r="L4" s="34"/>
      <c r="M4" s="34"/>
      <c r="N4" s="34"/>
      <c r="O4" s="34"/>
    </row>
    <row r="5" spans="1:17">
      <c r="A5" s="29"/>
      <c r="C5" s="30" t="s">
        <v>13</v>
      </c>
      <c r="G5" s="39"/>
      <c r="H5" s="39"/>
      <c r="I5" s="39"/>
      <c r="J5" s="39"/>
      <c r="K5" s="39"/>
      <c r="L5" s="39"/>
      <c r="M5" s="39"/>
      <c r="N5" s="39"/>
      <c r="O5" s="39"/>
    </row>
    <row r="6" spans="1:17">
      <c r="A6" s="29"/>
      <c r="C6" s="30" t="s">
        <v>21</v>
      </c>
      <c r="G6" s="39"/>
      <c r="H6" s="39"/>
      <c r="I6" s="39"/>
      <c r="J6" s="39"/>
      <c r="K6" s="39"/>
      <c r="L6" s="39"/>
      <c r="M6" s="39"/>
      <c r="N6" s="39"/>
      <c r="O6" s="39"/>
    </row>
    <row r="7" spans="1:17">
      <c r="A7" s="29"/>
      <c r="C7" s="30" t="s">
        <v>23</v>
      </c>
      <c r="G7" s="39"/>
      <c r="H7" s="39"/>
      <c r="I7" s="39"/>
      <c r="J7" s="39"/>
      <c r="K7" s="39"/>
      <c r="L7" s="39"/>
      <c r="M7" s="39"/>
      <c r="N7" s="39"/>
      <c r="O7" s="39"/>
      <c r="P7" s="40"/>
    </row>
    <row r="8" spans="1:17" ht="15" customHeight="1">
      <c r="A8" s="29"/>
      <c r="C8" s="172" t="s">
        <v>17</v>
      </c>
      <c r="D8" s="172"/>
      <c r="E8" s="172"/>
      <c r="F8" s="172"/>
      <c r="G8" s="172"/>
      <c r="H8" s="172"/>
      <c r="I8" s="172"/>
      <c r="J8" s="172"/>
      <c r="K8" s="172"/>
      <c r="L8" s="172"/>
      <c r="M8" s="172"/>
      <c r="N8" s="172"/>
      <c r="O8" s="172"/>
      <c r="P8" s="41"/>
      <c r="Q8" s="42"/>
    </row>
    <row r="9" spans="1:17" ht="36" customHeight="1">
      <c r="C9" s="173" t="s">
        <v>20</v>
      </c>
      <c r="D9" s="173"/>
      <c r="E9" s="173"/>
      <c r="F9" s="173"/>
      <c r="G9" s="173"/>
      <c r="H9" s="173"/>
      <c r="I9" s="173"/>
      <c r="J9" s="173"/>
      <c r="K9" s="173"/>
      <c r="L9" s="173"/>
      <c r="M9" s="173"/>
      <c r="N9" s="173"/>
      <c r="O9" s="173"/>
      <c r="P9" s="173"/>
    </row>
    <row r="10" spans="1:17" ht="12.75">
      <c r="C10" s="169"/>
      <c r="D10" s="169"/>
      <c r="E10" s="169"/>
      <c r="F10" s="169"/>
      <c r="G10" s="169"/>
      <c r="H10" s="169"/>
      <c r="I10" s="169"/>
      <c r="J10" s="169"/>
      <c r="K10" s="169"/>
      <c r="L10" s="169"/>
      <c r="M10" s="169"/>
      <c r="N10" s="169"/>
      <c r="O10" s="169"/>
    </row>
    <row r="11" spans="1:17" ht="12.75">
      <c r="C11" s="169"/>
      <c r="D11" s="169"/>
      <c r="E11" s="169"/>
      <c r="F11" s="169"/>
      <c r="G11" s="169"/>
      <c r="H11" s="169"/>
      <c r="I11" s="169"/>
      <c r="J11" s="169"/>
      <c r="K11" s="169"/>
      <c r="L11" s="169"/>
      <c r="M11" s="169"/>
      <c r="N11" s="169"/>
      <c r="O11" s="169"/>
    </row>
    <row r="12" spans="1:17" ht="12.75">
      <c r="C12" s="169"/>
      <c r="D12" s="169"/>
      <c r="E12" s="169"/>
      <c r="F12" s="169"/>
      <c r="G12" s="169"/>
      <c r="H12" s="169"/>
      <c r="I12" s="169"/>
      <c r="J12" s="169"/>
      <c r="K12" s="169"/>
      <c r="L12" s="169"/>
      <c r="M12" s="169"/>
      <c r="N12" s="169"/>
      <c r="O12" s="169"/>
    </row>
    <row r="13" spans="1:17" ht="12.75">
      <c r="C13" s="169"/>
      <c r="D13" s="169"/>
      <c r="E13" s="169"/>
      <c r="F13" s="169"/>
      <c r="G13" s="169"/>
      <c r="H13" s="169"/>
      <c r="I13" s="169"/>
      <c r="J13" s="169"/>
      <c r="K13" s="169"/>
      <c r="L13" s="169"/>
      <c r="M13" s="169"/>
      <c r="N13" s="169"/>
      <c r="O13" s="169"/>
    </row>
    <row r="14" spans="1:17" ht="12.75">
      <c r="C14" s="169"/>
      <c r="D14" s="169"/>
      <c r="E14" s="169"/>
      <c r="F14" s="169"/>
      <c r="G14" s="169"/>
      <c r="H14" s="169"/>
      <c r="I14" s="169"/>
      <c r="J14" s="169"/>
      <c r="K14" s="169"/>
      <c r="L14" s="169"/>
      <c r="M14" s="169"/>
      <c r="N14" s="169"/>
      <c r="O14" s="169"/>
    </row>
    <row r="15" spans="1:17" ht="12.75">
      <c r="C15" s="169"/>
      <c r="D15" s="169"/>
      <c r="E15" s="169"/>
      <c r="F15" s="169"/>
      <c r="G15" s="169"/>
      <c r="H15" s="169"/>
      <c r="I15" s="169"/>
      <c r="J15" s="169"/>
      <c r="K15" s="169"/>
      <c r="L15" s="169"/>
      <c r="M15" s="169"/>
      <c r="N15" s="169"/>
      <c r="O15" s="169"/>
    </row>
    <row r="16" spans="1:17" ht="12.75">
      <c r="C16" s="169"/>
      <c r="D16" s="169"/>
      <c r="E16" s="169"/>
      <c r="F16" s="169"/>
      <c r="G16" s="169"/>
      <c r="H16" s="169"/>
      <c r="I16" s="169"/>
      <c r="J16" s="169"/>
      <c r="K16" s="169"/>
      <c r="L16" s="169"/>
      <c r="M16" s="169"/>
      <c r="N16" s="169"/>
      <c r="O16" s="169"/>
    </row>
  </sheetData>
  <sheetProtection algorithmName="SHA-512" hashValue="KCut7hQ/rdutvg6h1MlviKFLrGJL+Vs4Oe9flX4l5bhcJUX1IKHmpZ9LO0WHN9OsMLkfbvsIX4dl2A2xAeSsUA==" saltValue="FrL+4cp7JGxSyRiy+Uu9IA==" spinCount="100000" sheet="1" objects="1" scenarios="1"/>
  <mergeCells count="11">
    <mergeCell ref="C11:O11"/>
    <mergeCell ref="E2:E3"/>
    <mergeCell ref="F2:F3"/>
    <mergeCell ref="C8:O8"/>
    <mergeCell ref="C9:P9"/>
    <mergeCell ref="C10:O10"/>
    <mergeCell ref="C12:O12"/>
    <mergeCell ref="C13:O13"/>
    <mergeCell ref="C14:O14"/>
    <mergeCell ref="C15:O15"/>
    <mergeCell ref="C16:O16"/>
  </mergeCells>
  <pageMargins left="0.25" right="0.25" top="0.25" bottom="0.25" header="0.5" footer="0.5"/>
  <pageSetup scale="83" orientation="landscape" horizontalDpi="4294967292"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E1:T7"/>
  <sheetViews>
    <sheetView showGridLines="0" zoomScaleNormal="100" workbookViewId="0">
      <selection activeCell="E16" sqref="E16"/>
    </sheetView>
  </sheetViews>
  <sheetFormatPr defaultColWidth="9.140625" defaultRowHeight="16.5"/>
  <cols>
    <col min="1" max="2" width="9.140625" style="47"/>
    <col min="3" max="4" width="3.140625" style="47" customWidth="1"/>
    <col min="5" max="5" width="48" style="47" customWidth="1"/>
    <col min="6" max="6" width="10" style="47" bestFit="1" customWidth="1"/>
    <col min="7" max="16" width="9.140625" style="47"/>
    <col min="17" max="17" width="9.85546875" style="47" bestFit="1" customWidth="1"/>
    <col min="18" max="16384" width="9.140625" style="47"/>
  </cols>
  <sheetData>
    <row r="1" spans="5:20" ht="72">
      <c r="E1" s="112">
        <v>45016</v>
      </c>
      <c r="F1" s="113" t="s">
        <v>0</v>
      </c>
      <c r="G1" s="113" t="s">
        <v>33</v>
      </c>
      <c r="H1" s="113" t="s">
        <v>34</v>
      </c>
      <c r="I1" s="113" t="s">
        <v>35</v>
      </c>
      <c r="J1" s="113" t="s">
        <v>36</v>
      </c>
      <c r="K1" s="113" t="s">
        <v>37</v>
      </c>
      <c r="L1" s="113" t="s">
        <v>38</v>
      </c>
      <c r="M1" s="113" t="s">
        <v>39</v>
      </c>
      <c r="N1" s="113" t="s">
        <v>40</v>
      </c>
      <c r="O1" s="113" t="s">
        <v>41</v>
      </c>
      <c r="P1" s="113" t="s">
        <v>42</v>
      </c>
      <c r="Q1" s="113" t="s">
        <v>43</v>
      </c>
      <c r="R1" s="79" t="s">
        <v>127</v>
      </c>
      <c r="S1" s="79" t="s">
        <v>128</v>
      </c>
    </row>
    <row r="2" spans="5:20" ht="32.1" customHeight="1">
      <c r="E2" s="80" t="s">
        <v>116</v>
      </c>
      <c r="F2" s="115">
        <v>949907745</v>
      </c>
      <c r="G2" s="116">
        <v>0.1520202060000031</v>
      </c>
      <c r="H2" s="116">
        <v>0.3764264779735349</v>
      </c>
      <c r="I2" s="116">
        <v>0.72907556920458472</v>
      </c>
      <c r="J2" s="116">
        <v>0.3764264779735349</v>
      </c>
      <c r="K2" s="116">
        <v>1.2669030688657879</v>
      </c>
      <c r="L2" s="116">
        <v>1.1749358909302066</v>
      </c>
      <c r="M2" s="116">
        <v>1.3214354120993255</v>
      </c>
      <c r="N2" s="116">
        <v>1.2446630811388637</v>
      </c>
      <c r="O2" s="116">
        <v>1.1082702485125884</v>
      </c>
      <c r="P2" s="116">
        <v>4.0596663066250001</v>
      </c>
      <c r="Q2" s="117">
        <v>31321</v>
      </c>
      <c r="R2" s="87">
        <v>0.13351798993396788</v>
      </c>
      <c r="S2" s="87">
        <v>1.1468237129934904</v>
      </c>
    </row>
    <row r="4" spans="5:20">
      <c r="E4" s="149" t="s">
        <v>47</v>
      </c>
      <c r="F4" s="149"/>
      <c r="G4" s="149"/>
      <c r="H4" s="149"/>
      <c r="I4" s="149"/>
      <c r="J4" s="149"/>
      <c r="K4" s="149"/>
      <c r="L4" s="149"/>
      <c r="M4" s="149"/>
      <c r="N4" s="149"/>
      <c r="O4" s="149"/>
      <c r="P4" s="149"/>
      <c r="Q4" s="149"/>
      <c r="R4" s="149"/>
      <c r="S4" s="149"/>
      <c r="T4" s="119"/>
    </row>
    <row r="5" spans="5:20">
      <c r="E5" s="149" t="s">
        <v>115</v>
      </c>
      <c r="F5" s="149"/>
      <c r="G5" s="149"/>
      <c r="H5" s="149"/>
      <c r="I5" s="149"/>
      <c r="J5" s="149"/>
      <c r="K5" s="149"/>
      <c r="L5" s="149"/>
      <c r="M5" s="149"/>
      <c r="N5" s="149"/>
      <c r="O5" s="149"/>
      <c r="P5" s="149"/>
      <c r="Q5" s="149"/>
      <c r="R5" s="149"/>
      <c r="S5" s="149"/>
      <c r="T5" s="119"/>
    </row>
    <row r="6" spans="5:20">
      <c r="E6" s="150" t="s">
        <v>48</v>
      </c>
      <c r="F6" s="150"/>
      <c r="G6" s="150"/>
      <c r="H6" s="150"/>
      <c r="I6" s="150"/>
      <c r="J6" s="150"/>
      <c r="K6" s="150"/>
      <c r="L6" s="150"/>
      <c r="M6" s="150"/>
      <c r="N6" s="150"/>
      <c r="O6" s="150"/>
      <c r="P6" s="150"/>
      <c r="Q6" s="150"/>
      <c r="R6" s="150"/>
      <c r="S6" s="150"/>
      <c r="T6" s="119"/>
    </row>
    <row r="7" spans="5:20" ht="80.25" customHeight="1">
      <c r="E7" s="142" t="s">
        <v>118</v>
      </c>
      <c r="F7" s="142"/>
      <c r="G7" s="142"/>
      <c r="H7" s="142"/>
      <c r="I7" s="142"/>
      <c r="J7" s="142"/>
      <c r="K7" s="142"/>
      <c r="L7" s="142"/>
      <c r="M7" s="142"/>
      <c r="N7" s="142"/>
      <c r="O7" s="142"/>
      <c r="P7" s="142"/>
      <c r="Q7" s="142"/>
      <c r="R7" s="142"/>
      <c r="S7" s="142"/>
      <c r="T7" s="119"/>
    </row>
  </sheetData>
  <sheetProtection algorithmName="SHA-512" hashValue="teGtaIcR2H/1CpXb92dsr31XCIxjU127c7wOPqo6NIq7VIX2erLHByS1dieN/Lw6GiUjRX7gRhVx7t3F/oFSpQ==" saltValue="8Sm5iL/hPjZNCx74zhSFkQ=="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1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500-000000000000}">
  <sheetPr codeName="Sheet50">
    <pageSetUpPr fitToPage="1"/>
  </sheetPr>
  <dimension ref="A1:Q16"/>
  <sheetViews>
    <sheetView zoomScaleNormal="100" workbookViewId="0">
      <selection activeCell="D16" sqref="D16"/>
    </sheetView>
  </sheetViews>
  <sheetFormatPr defaultColWidth="9.140625" defaultRowHeight="12"/>
  <cols>
    <col min="1" max="1" width="18.7109375" style="30" customWidth="1"/>
    <col min="2" max="2" width="2.140625" style="30" customWidth="1"/>
    <col min="3" max="3" width="37" style="30" customWidth="1"/>
    <col min="4" max="4" width="10" style="30" bestFit="1" customWidth="1"/>
    <col min="5" max="5" width="15.140625" style="30" bestFit="1" customWidth="1"/>
    <col min="6" max="6" width="11" style="30" bestFit="1" customWidth="1"/>
    <col min="7" max="9" width="7.140625" style="30" bestFit="1" customWidth="1"/>
    <col min="10" max="10" width="6.7109375" style="30" customWidth="1"/>
    <col min="11" max="11" width="6" style="30" bestFit="1" customWidth="1"/>
    <col min="12" max="15" width="6.28515625" style="30" bestFit="1" customWidth="1"/>
    <col min="16" max="16" width="9.7109375" style="30" customWidth="1"/>
    <col min="17" max="16384" width="9.140625" style="30"/>
  </cols>
  <sheetData>
    <row r="1" spans="1:17" s="23" customFormat="1" ht="41.25" customHeight="1" thickBot="1">
      <c r="A1" s="22"/>
      <c r="C1" s="24">
        <v>41455</v>
      </c>
      <c r="D1" s="25" t="s">
        <v>0</v>
      </c>
      <c r="E1" s="26" t="s">
        <v>3</v>
      </c>
      <c r="F1" s="26" t="s">
        <v>4</v>
      </c>
      <c r="G1" s="27" t="s">
        <v>9</v>
      </c>
      <c r="H1" s="28" t="s">
        <v>10</v>
      </c>
      <c r="I1" s="27" t="s">
        <v>11</v>
      </c>
      <c r="J1" s="28" t="s">
        <v>12</v>
      </c>
      <c r="K1" s="27" t="s">
        <v>1</v>
      </c>
      <c r="L1" s="28" t="s">
        <v>5</v>
      </c>
      <c r="M1" s="27" t="s">
        <v>6</v>
      </c>
      <c r="N1" s="28" t="s">
        <v>7</v>
      </c>
      <c r="O1" s="27" t="s">
        <v>8</v>
      </c>
      <c r="P1" s="28" t="s">
        <v>2</v>
      </c>
    </row>
    <row r="2" spans="1:17" ht="15" customHeight="1">
      <c r="A2" s="29"/>
      <c r="C2" s="31"/>
      <c r="D2" s="32"/>
      <c r="E2" s="170">
        <v>8.5000000000000006E-3</v>
      </c>
      <c r="F2" s="170">
        <v>1.0418E-2</v>
      </c>
      <c r="G2" s="33"/>
      <c r="H2" s="34"/>
      <c r="I2" s="33"/>
      <c r="J2" s="34"/>
      <c r="K2" s="33"/>
      <c r="L2" s="34"/>
      <c r="M2" s="33"/>
      <c r="N2" s="34"/>
      <c r="O2" s="33"/>
      <c r="P2" s="34"/>
    </row>
    <row r="3" spans="1:17">
      <c r="A3" s="29"/>
      <c r="C3" s="35" t="s">
        <v>18</v>
      </c>
      <c r="D3" s="35">
        <v>949907745</v>
      </c>
      <c r="E3" s="171"/>
      <c r="F3" s="171"/>
      <c r="G3" s="36">
        <v>7.1989999999999998E-2</v>
      </c>
      <c r="H3" s="37">
        <v>0.25466</v>
      </c>
      <c r="I3" s="36">
        <v>0.50814599999999999</v>
      </c>
      <c r="J3" s="37">
        <v>0.50814599999999999</v>
      </c>
      <c r="K3" s="36">
        <v>1.0869329999999999</v>
      </c>
      <c r="L3" s="37">
        <v>1.461957</v>
      </c>
      <c r="M3" s="36">
        <v>1.9831460000000001</v>
      </c>
      <c r="N3" s="37">
        <v>2.56311</v>
      </c>
      <c r="O3" s="36">
        <v>2.8755679999999999</v>
      </c>
      <c r="P3" s="37">
        <v>5.1161649999999996</v>
      </c>
    </row>
    <row r="4" spans="1:17">
      <c r="A4" s="29"/>
      <c r="C4" s="38"/>
      <c r="D4" s="38"/>
      <c r="E4" s="38"/>
      <c r="F4" s="38"/>
      <c r="G4" s="34"/>
      <c r="H4" s="34"/>
      <c r="I4" s="34"/>
      <c r="J4" s="34"/>
      <c r="K4" s="34"/>
      <c r="L4" s="34"/>
      <c r="M4" s="34"/>
      <c r="N4" s="34"/>
      <c r="O4" s="34"/>
    </row>
    <row r="5" spans="1:17">
      <c r="A5" s="29"/>
      <c r="C5" s="30" t="s">
        <v>13</v>
      </c>
      <c r="G5" s="39"/>
      <c r="H5" s="39"/>
      <c r="I5" s="39"/>
      <c r="J5" s="39"/>
      <c r="K5" s="39"/>
      <c r="L5" s="39"/>
      <c r="M5" s="39"/>
      <c r="N5" s="39"/>
      <c r="O5" s="39"/>
    </row>
    <row r="6" spans="1:17">
      <c r="A6" s="29"/>
      <c r="C6" s="30" t="s">
        <v>21</v>
      </c>
      <c r="G6" s="39"/>
      <c r="H6" s="39"/>
      <c r="I6" s="39"/>
      <c r="J6" s="39"/>
      <c r="K6" s="39"/>
      <c r="L6" s="39"/>
      <c r="M6" s="39"/>
      <c r="N6" s="39"/>
      <c r="O6" s="39"/>
    </row>
    <row r="7" spans="1:17">
      <c r="A7" s="29"/>
      <c r="C7" s="30" t="s">
        <v>23</v>
      </c>
      <c r="G7" s="39"/>
      <c r="H7" s="39"/>
      <c r="I7" s="39"/>
      <c r="J7" s="39"/>
      <c r="K7" s="39"/>
      <c r="L7" s="39"/>
      <c r="M7" s="39"/>
      <c r="N7" s="39"/>
      <c r="O7" s="39"/>
      <c r="P7" s="40"/>
    </row>
    <row r="8" spans="1:17" ht="15" customHeight="1">
      <c r="A8" s="29"/>
      <c r="C8" s="172" t="s">
        <v>17</v>
      </c>
      <c r="D8" s="172"/>
      <c r="E8" s="172"/>
      <c r="F8" s="172"/>
      <c r="G8" s="172"/>
      <c r="H8" s="172"/>
      <c r="I8" s="172"/>
      <c r="J8" s="172"/>
      <c r="K8" s="172"/>
      <c r="L8" s="172"/>
      <c r="M8" s="172"/>
      <c r="N8" s="172"/>
      <c r="O8" s="172"/>
      <c r="P8" s="41"/>
      <c r="Q8" s="42"/>
    </row>
    <row r="9" spans="1:17" ht="36" customHeight="1">
      <c r="C9" s="173" t="s">
        <v>20</v>
      </c>
      <c r="D9" s="173"/>
      <c r="E9" s="173"/>
      <c r="F9" s="173"/>
      <c r="G9" s="173"/>
      <c r="H9" s="173"/>
      <c r="I9" s="173"/>
      <c r="J9" s="173"/>
      <c r="K9" s="173"/>
      <c r="L9" s="173"/>
      <c r="M9" s="173"/>
      <c r="N9" s="173"/>
      <c r="O9" s="173"/>
      <c r="P9" s="173"/>
    </row>
    <row r="10" spans="1:17" ht="12.75">
      <c r="C10" s="169"/>
      <c r="D10" s="169"/>
      <c r="E10" s="169"/>
      <c r="F10" s="169"/>
      <c r="G10" s="169"/>
      <c r="H10" s="169"/>
      <c r="I10" s="169"/>
      <c r="J10" s="169"/>
      <c r="K10" s="169"/>
      <c r="L10" s="169"/>
      <c r="M10" s="169"/>
      <c r="N10" s="169"/>
      <c r="O10" s="169"/>
    </row>
    <row r="11" spans="1:17" ht="12.75">
      <c r="C11" s="169"/>
      <c r="D11" s="169"/>
      <c r="E11" s="169"/>
      <c r="F11" s="169"/>
      <c r="G11" s="169"/>
      <c r="H11" s="169"/>
      <c r="I11" s="169"/>
      <c r="J11" s="169"/>
      <c r="K11" s="169"/>
      <c r="L11" s="169"/>
      <c r="M11" s="169"/>
      <c r="N11" s="169"/>
      <c r="O11" s="169"/>
    </row>
    <row r="12" spans="1:17" ht="12.75">
      <c r="C12" s="169"/>
      <c r="D12" s="169"/>
      <c r="E12" s="169"/>
      <c r="F12" s="169"/>
      <c r="G12" s="169"/>
      <c r="H12" s="169"/>
      <c r="I12" s="169"/>
      <c r="J12" s="169"/>
      <c r="K12" s="169"/>
      <c r="L12" s="169"/>
      <c r="M12" s="169"/>
      <c r="N12" s="169"/>
      <c r="O12" s="169"/>
    </row>
    <row r="13" spans="1:17" ht="12.75">
      <c r="C13" s="169"/>
      <c r="D13" s="169"/>
      <c r="E13" s="169"/>
      <c r="F13" s="169"/>
      <c r="G13" s="169"/>
      <c r="H13" s="169"/>
      <c r="I13" s="169"/>
      <c r="J13" s="169"/>
      <c r="K13" s="169"/>
      <c r="L13" s="169"/>
      <c r="M13" s="169"/>
      <c r="N13" s="169"/>
      <c r="O13" s="169"/>
    </row>
    <row r="14" spans="1:17" ht="12.75">
      <c r="C14" s="169"/>
      <c r="D14" s="169"/>
      <c r="E14" s="169"/>
      <c r="F14" s="169"/>
      <c r="G14" s="169"/>
      <c r="H14" s="169"/>
      <c r="I14" s="169"/>
      <c r="J14" s="169"/>
      <c r="K14" s="169"/>
      <c r="L14" s="169"/>
      <c r="M14" s="169"/>
      <c r="N14" s="169"/>
      <c r="O14" s="169"/>
    </row>
    <row r="15" spans="1:17" ht="12.75">
      <c r="C15" s="169"/>
      <c r="D15" s="169"/>
      <c r="E15" s="169"/>
      <c r="F15" s="169"/>
      <c r="G15" s="169"/>
      <c r="H15" s="169"/>
      <c r="I15" s="169"/>
      <c r="J15" s="169"/>
      <c r="K15" s="169"/>
      <c r="L15" s="169"/>
      <c r="M15" s="169"/>
      <c r="N15" s="169"/>
      <c r="O15" s="169"/>
    </row>
    <row r="16" spans="1:17" ht="12.75">
      <c r="C16" s="169"/>
      <c r="D16" s="169"/>
      <c r="E16" s="169"/>
      <c r="F16" s="169"/>
      <c r="G16" s="169"/>
      <c r="H16" s="169"/>
      <c r="I16" s="169"/>
      <c r="J16" s="169"/>
      <c r="K16" s="169"/>
      <c r="L16" s="169"/>
      <c r="M16" s="169"/>
      <c r="N16" s="169"/>
      <c r="O16" s="169"/>
    </row>
  </sheetData>
  <sheetProtection algorithmName="SHA-512" hashValue="w0w8TCpmpZHByRB57GmlcP99kxIBS+71xnP1cmFR64IFWvDfbw6sa/tyLGAG/n7XRD0K4umpbjKHpywaPpqW/Q==" saltValue="BaVQ7C8p50hp1eAnBRryfQ==" spinCount="100000" sheet="1" objects="1" scenarios="1"/>
  <mergeCells count="11">
    <mergeCell ref="C12:O12"/>
    <mergeCell ref="C13:O13"/>
    <mergeCell ref="C14:O14"/>
    <mergeCell ref="C15:O15"/>
    <mergeCell ref="C16:O16"/>
    <mergeCell ref="C11:O11"/>
    <mergeCell ref="E2:E3"/>
    <mergeCell ref="F2:F3"/>
    <mergeCell ref="C8:O8"/>
    <mergeCell ref="C9:P9"/>
    <mergeCell ref="C10:O10"/>
  </mergeCells>
  <pageMargins left="0.25" right="0.25" top="0.25" bottom="0.25" header="0.5" footer="0.5"/>
  <pageSetup scale="83" orientation="landscape" horizontalDpi="4294967292" r:id="rId1"/>
  <headerFooter alignWithMargins="0"/>
  <drawing r:id="rId2"/>
</worksheet>
</file>

<file path=xl/worksheets/sheet1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600-000000000000}">
  <sheetPr codeName="Sheet51">
    <pageSetUpPr fitToPage="1"/>
  </sheetPr>
  <dimension ref="A1:Q16"/>
  <sheetViews>
    <sheetView zoomScaleNormal="100" workbookViewId="0">
      <selection activeCell="D16" sqref="D16"/>
    </sheetView>
  </sheetViews>
  <sheetFormatPr defaultColWidth="9.140625" defaultRowHeight="12"/>
  <cols>
    <col min="1" max="1" width="18.7109375" style="30" customWidth="1"/>
    <col min="2" max="2" width="2.140625" style="30" customWidth="1"/>
    <col min="3" max="3" width="37" style="30" customWidth="1"/>
    <col min="4" max="4" width="10" style="30" bestFit="1" customWidth="1"/>
    <col min="5" max="5" width="15.140625" style="30" bestFit="1" customWidth="1"/>
    <col min="6" max="6" width="11" style="30" bestFit="1" customWidth="1"/>
    <col min="7" max="9" width="7.140625" style="30" bestFit="1" customWidth="1"/>
    <col min="10" max="10" width="6.7109375" style="30" customWidth="1"/>
    <col min="11" max="11" width="6" style="30" bestFit="1" customWidth="1"/>
    <col min="12" max="15" width="6.28515625" style="30" bestFit="1" customWidth="1"/>
    <col min="16" max="16" width="9.7109375" style="30" customWidth="1"/>
    <col min="17" max="16384" width="9.140625" style="30"/>
  </cols>
  <sheetData>
    <row r="1" spans="1:17" s="23" customFormat="1" ht="41.25" customHeight="1" thickBot="1">
      <c r="A1" s="22"/>
      <c r="C1" s="24">
        <v>41425</v>
      </c>
      <c r="D1" s="25" t="s">
        <v>0</v>
      </c>
      <c r="E1" s="26" t="s">
        <v>3</v>
      </c>
      <c r="F1" s="26" t="s">
        <v>4</v>
      </c>
      <c r="G1" s="27" t="s">
        <v>9</v>
      </c>
      <c r="H1" s="28" t="s">
        <v>10</v>
      </c>
      <c r="I1" s="27" t="s">
        <v>11</v>
      </c>
      <c r="J1" s="28" t="s">
        <v>12</v>
      </c>
      <c r="K1" s="27" t="s">
        <v>1</v>
      </c>
      <c r="L1" s="28" t="s">
        <v>5</v>
      </c>
      <c r="M1" s="27" t="s">
        <v>6</v>
      </c>
      <c r="N1" s="28" t="s">
        <v>7</v>
      </c>
      <c r="O1" s="27" t="s">
        <v>8</v>
      </c>
      <c r="P1" s="28" t="s">
        <v>2</v>
      </c>
    </row>
    <row r="2" spans="1:17" ht="15" customHeight="1">
      <c r="A2" s="29"/>
      <c r="C2" s="31"/>
      <c r="D2" s="32"/>
      <c r="E2" s="170">
        <v>8.5000000000000006E-3</v>
      </c>
      <c r="F2" s="170">
        <v>1.035E-2</v>
      </c>
      <c r="G2" s="33"/>
      <c r="H2" s="34"/>
      <c r="I2" s="33"/>
      <c r="J2" s="34"/>
      <c r="K2" s="33"/>
      <c r="L2" s="34"/>
      <c r="M2" s="33"/>
      <c r="N2" s="34"/>
      <c r="O2" s="33"/>
      <c r="P2" s="34"/>
    </row>
    <row r="3" spans="1:17">
      <c r="A3" s="29"/>
      <c r="C3" s="35" t="s">
        <v>18</v>
      </c>
      <c r="D3" s="35">
        <v>949907745</v>
      </c>
      <c r="E3" s="171"/>
      <c r="F3" s="171"/>
      <c r="G3" s="36">
        <v>9.8100000000000007E-2</v>
      </c>
      <c r="H3" s="37">
        <v>0.27329999999999999</v>
      </c>
      <c r="I3" s="36">
        <v>0.52359999999999995</v>
      </c>
      <c r="J3" s="37">
        <v>0.43580000000000002</v>
      </c>
      <c r="K3" s="36">
        <v>1.1164000000000001</v>
      </c>
      <c r="L3" s="37">
        <v>1.5006999999999999</v>
      </c>
      <c r="M3" s="36">
        <v>2.0274000000000001</v>
      </c>
      <c r="N3" s="37">
        <v>2.6021999999999998</v>
      </c>
      <c r="O3" s="36">
        <v>2.8988999999999998</v>
      </c>
      <c r="P3" s="37">
        <v>5.1292</v>
      </c>
    </row>
    <row r="4" spans="1:17">
      <c r="A4" s="29"/>
      <c r="C4" s="38"/>
      <c r="D4" s="38"/>
      <c r="E4" s="38"/>
      <c r="F4" s="38"/>
      <c r="G4" s="34"/>
      <c r="H4" s="34"/>
      <c r="I4" s="34"/>
      <c r="J4" s="34"/>
      <c r="K4" s="34"/>
      <c r="L4" s="34"/>
      <c r="M4" s="34"/>
      <c r="N4" s="34"/>
      <c r="O4" s="34"/>
    </row>
    <row r="5" spans="1:17">
      <c r="A5" s="29"/>
      <c r="C5" s="30" t="s">
        <v>13</v>
      </c>
      <c r="G5" s="39"/>
      <c r="H5" s="39"/>
      <c r="I5" s="39"/>
      <c r="J5" s="39"/>
      <c r="K5" s="39"/>
      <c r="L5" s="39"/>
      <c r="M5" s="39"/>
      <c r="N5" s="39"/>
      <c r="O5" s="39"/>
    </row>
    <row r="6" spans="1:17">
      <c r="A6" s="29"/>
      <c r="C6" s="30" t="s">
        <v>21</v>
      </c>
      <c r="G6" s="39"/>
      <c r="H6" s="39"/>
      <c r="I6" s="39"/>
      <c r="J6" s="39"/>
      <c r="K6" s="39"/>
      <c r="L6" s="39"/>
      <c r="M6" s="39"/>
      <c r="N6" s="39"/>
      <c r="O6" s="39"/>
    </row>
    <row r="7" spans="1:17">
      <c r="A7" s="29"/>
      <c r="C7" s="30" t="s">
        <v>22</v>
      </c>
      <c r="G7" s="39"/>
      <c r="H7" s="39"/>
      <c r="I7" s="39"/>
      <c r="J7" s="39"/>
      <c r="K7" s="39"/>
      <c r="L7" s="39"/>
      <c r="M7" s="39"/>
      <c r="N7" s="39"/>
      <c r="O7" s="39"/>
      <c r="P7" s="40"/>
    </row>
    <row r="8" spans="1:17" ht="15" customHeight="1">
      <c r="A8" s="29"/>
      <c r="C8" s="172" t="s">
        <v>17</v>
      </c>
      <c r="D8" s="172"/>
      <c r="E8" s="172"/>
      <c r="F8" s="172"/>
      <c r="G8" s="172"/>
      <c r="H8" s="172"/>
      <c r="I8" s="172"/>
      <c r="J8" s="172"/>
      <c r="K8" s="172"/>
      <c r="L8" s="172"/>
      <c r="M8" s="172"/>
      <c r="N8" s="172"/>
      <c r="O8" s="172"/>
      <c r="P8" s="41"/>
      <c r="Q8" s="42"/>
    </row>
    <row r="9" spans="1:17" ht="36" customHeight="1">
      <c r="C9" s="173" t="s">
        <v>20</v>
      </c>
      <c r="D9" s="173"/>
      <c r="E9" s="173"/>
      <c r="F9" s="173"/>
      <c r="G9" s="173"/>
      <c r="H9" s="173"/>
      <c r="I9" s="173"/>
      <c r="J9" s="173"/>
      <c r="K9" s="173"/>
      <c r="L9" s="173"/>
      <c r="M9" s="173"/>
      <c r="N9" s="173"/>
      <c r="O9" s="173"/>
      <c r="P9" s="173"/>
    </row>
    <row r="10" spans="1:17" ht="12.75">
      <c r="C10" s="169"/>
      <c r="D10" s="169"/>
      <c r="E10" s="169"/>
      <c r="F10" s="169"/>
      <c r="G10" s="169"/>
      <c r="H10" s="169"/>
      <c r="I10" s="169"/>
      <c r="J10" s="169"/>
      <c r="K10" s="169"/>
      <c r="L10" s="169"/>
      <c r="M10" s="169"/>
      <c r="N10" s="169"/>
      <c r="O10" s="169"/>
    </row>
    <row r="11" spans="1:17" ht="12.75">
      <c r="C11" s="169"/>
      <c r="D11" s="169"/>
      <c r="E11" s="169"/>
      <c r="F11" s="169"/>
      <c r="G11" s="169"/>
      <c r="H11" s="169"/>
      <c r="I11" s="169"/>
      <c r="J11" s="169"/>
      <c r="K11" s="169"/>
      <c r="L11" s="169"/>
      <c r="M11" s="169"/>
      <c r="N11" s="169"/>
      <c r="O11" s="169"/>
    </row>
    <row r="12" spans="1:17" ht="12.75">
      <c r="C12" s="169"/>
      <c r="D12" s="169"/>
      <c r="E12" s="169"/>
      <c r="F12" s="169"/>
      <c r="G12" s="169"/>
      <c r="H12" s="169"/>
      <c r="I12" s="169"/>
      <c r="J12" s="169"/>
      <c r="K12" s="169"/>
      <c r="L12" s="169"/>
      <c r="M12" s="169"/>
      <c r="N12" s="169"/>
      <c r="O12" s="169"/>
    </row>
    <row r="13" spans="1:17" ht="12.75">
      <c r="C13" s="169"/>
      <c r="D13" s="169"/>
      <c r="E13" s="169"/>
      <c r="F13" s="169"/>
      <c r="G13" s="169"/>
      <c r="H13" s="169"/>
      <c r="I13" s="169"/>
      <c r="J13" s="169"/>
      <c r="K13" s="169"/>
      <c r="L13" s="169"/>
      <c r="M13" s="169"/>
      <c r="N13" s="169"/>
      <c r="O13" s="169"/>
    </row>
    <row r="14" spans="1:17" ht="12.75">
      <c r="C14" s="169"/>
      <c r="D14" s="169"/>
      <c r="E14" s="169"/>
      <c r="F14" s="169"/>
      <c r="G14" s="169"/>
      <c r="H14" s="169"/>
      <c r="I14" s="169"/>
      <c r="J14" s="169"/>
      <c r="K14" s="169"/>
      <c r="L14" s="169"/>
      <c r="M14" s="169"/>
      <c r="N14" s="169"/>
      <c r="O14" s="169"/>
    </row>
    <row r="15" spans="1:17" ht="12.75">
      <c r="C15" s="169"/>
      <c r="D15" s="169"/>
      <c r="E15" s="169"/>
      <c r="F15" s="169"/>
      <c r="G15" s="169"/>
      <c r="H15" s="169"/>
      <c r="I15" s="169"/>
      <c r="J15" s="169"/>
      <c r="K15" s="169"/>
      <c r="L15" s="169"/>
      <c r="M15" s="169"/>
      <c r="N15" s="169"/>
      <c r="O15" s="169"/>
    </row>
    <row r="16" spans="1:17" ht="12.75">
      <c r="C16" s="169"/>
      <c r="D16" s="169"/>
      <c r="E16" s="169"/>
      <c r="F16" s="169"/>
      <c r="G16" s="169"/>
      <c r="H16" s="169"/>
      <c r="I16" s="169"/>
      <c r="J16" s="169"/>
      <c r="K16" s="169"/>
      <c r="L16" s="169"/>
      <c r="M16" s="169"/>
      <c r="N16" s="169"/>
      <c r="O16" s="169"/>
    </row>
  </sheetData>
  <sheetProtection algorithmName="SHA-512" hashValue="YhuoC75JAmCQnnRZ2ZNpKG8/TAmwGP8TpWB3qpcM+3DmYvfMJpjqhPb+CfY+0MiPbWQJ02HhsrSiqMM8WlCFgA==" saltValue="jgwxvDyxsaPbvwwhNwEklA==" spinCount="100000" sheet="1" objects="1" scenarios="1"/>
  <mergeCells count="11">
    <mergeCell ref="C11:O11"/>
    <mergeCell ref="E2:E3"/>
    <mergeCell ref="F2:F3"/>
    <mergeCell ref="C8:O8"/>
    <mergeCell ref="C9:P9"/>
    <mergeCell ref="C10:O10"/>
    <mergeCell ref="C12:O12"/>
    <mergeCell ref="C13:O13"/>
    <mergeCell ref="C14:O14"/>
    <mergeCell ref="C15:O15"/>
    <mergeCell ref="C16:O16"/>
  </mergeCells>
  <pageMargins left="0.25" right="0.25" top="0.25" bottom="0.25" header="0.5" footer="0.5"/>
  <pageSetup scale="83" orientation="landscape" horizontalDpi="4294967292" r:id="rId1"/>
  <headerFooter alignWithMargins="0"/>
  <drawing r:id="rId2"/>
</worksheet>
</file>

<file path=xl/worksheets/sheet1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700-000000000000}">
  <sheetPr codeName="Sheet52">
    <pageSetUpPr fitToPage="1"/>
  </sheetPr>
  <dimension ref="A1:Q16"/>
  <sheetViews>
    <sheetView zoomScaleNormal="100" workbookViewId="0">
      <selection activeCell="D16" sqref="D16"/>
    </sheetView>
  </sheetViews>
  <sheetFormatPr defaultColWidth="9.140625" defaultRowHeight="12"/>
  <cols>
    <col min="1" max="1" width="18.7109375" style="30" customWidth="1"/>
    <col min="2" max="2" width="2.140625" style="30" customWidth="1"/>
    <col min="3" max="3" width="37" style="30" customWidth="1"/>
    <col min="4" max="4" width="10" style="30" bestFit="1" customWidth="1"/>
    <col min="5" max="5" width="15.140625" style="30" bestFit="1" customWidth="1"/>
    <col min="6" max="6" width="11" style="30" bestFit="1" customWidth="1"/>
    <col min="7" max="9" width="7.140625" style="30" bestFit="1" customWidth="1"/>
    <col min="10" max="10" width="6.7109375" style="30" customWidth="1"/>
    <col min="11" max="11" width="6" style="30" bestFit="1" customWidth="1"/>
    <col min="12" max="15" width="6.28515625" style="30" bestFit="1" customWidth="1"/>
    <col min="16" max="16" width="9.7109375" style="30" customWidth="1"/>
    <col min="17" max="16384" width="9.140625" style="30"/>
  </cols>
  <sheetData>
    <row r="1" spans="1:17" s="23" customFormat="1" ht="41.25" customHeight="1" thickBot="1">
      <c r="A1" s="22"/>
      <c r="C1" s="24">
        <v>41394</v>
      </c>
      <c r="D1" s="25" t="s">
        <v>0</v>
      </c>
      <c r="E1" s="26" t="s">
        <v>3</v>
      </c>
      <c r="F1" s="26" t="s">
        <v>4</v>
      </c>
      <c r="G1" s="27" t="s">
        <v>9</v>
      </c>
      <c r="H1" s="28" t="s">
        <v>10</v>
      </c>
      <c r="I1" s="27" t="s">
        <v>11</v>
      </c>
      <c r="J1" s="28" t="s">
        <v>12</v>
      </c>
      <c r="K1" s="27" t="s">
        <v>1</v>
      </c>
      <c r="L1" s="28" t="s">
        <v>5</v>
      </c>
      <c r="M1" s="27" t="s">
        <v>6</v>
      </c>
      <c r="N1" s="28" t="s">
        <v>7</v>
      </c>
      <c r="O1" s="27" t="s">
        <v>8</v>
      </c>
      <c r="P1" s="28" t="s">
        <v>2</v>
      </c>
    </row>
    <row r="2" spans="1:17" ht="15" customHeight="1">
      <c r="A2" s="29"/>
      <c r="C2" s="31"/>
      <c r="D2" s="32"/>
      <c r="E2" s="170">
        <v>8.5000000000000006E-3</v>
      </c>
      <c r="F2" s="170">
        <v>1.035E-2</v>
      </c>
      <c r="G2" s="33"/>
      <c r="H2" s="34"/>
      <c r="I2" s="33"/>
      <c r="J2" s="34"/>
      <c r="K2" s="33"/>
      <c r="L2" s="34"/>
      <c r="M2" s="33"/>
      <c r="N2" s="34"/>
      <c r="O2" s="33"/>
      <c r="P2" s="34"/>
    </row>
    <row r="3" spans="1:17">
      <c r="A3" s="29"/>
      <c r="C3" s="35" t="s">
        <v>18</v>
      </c>
      <c r="D3" s="35">
        <v>949907745</v>
      </c>
      <c r="E3" s="171"/>
      <c r="F3" s="171"/>
      <c r="G3" s="36">
        <v>8.4393999999999997E-2</v>
      </c>
      <c r="H3" s="37">
        <v>0.25211800000000001</v>
      </c>
      <c r="I3" s="36">
        <v>0.52117000000000002</v>
      </c>
      <c r="J3" s="37">
        <v>0.33745000000000003</v>
      </c>
      <c r="K3" s="36">
        <v>1.1217839999999999</v>
      </c>
      <c r="L3" s="37">
        <v>1.52867</v>
      </c>
      <c r="M3" s="36">
        <v>2.0744419999999999</v>
      </c>
      <c r="N3" s="37">
        <v>2.634531</v>
      </c>
      <c r="O3" s="36">
        <v>2.923657</v>
      </c>
      <c r="P3" s="37">
        <v>5.141381</v>
      </c>
    </row>
    <row r="4" spans="1:17">
      <c r="A4" s="29"/>
      <c r="C4" s="38"/>
      <c r="D4" s="38"/>
      <c r="E4" s="38"/>
      <c r="F4" s="38"/>
      <c r="G4" s="34"/>
      <c r="H4" s="34"/>
      <c r="I4" s="34"/>
      <c r="J4" s="34"/>
      <c r="K4" s="34"/>
      <c r="L4" s="34"/>
      <c r="M4" s="34"/>
      <c r="N4" s="34"/>
      <c r="O4" s="34"/>
    </row>
    <row r="5" spans="1:17">
      <c r="A5" s="29"/>
      <c r="C5" s="30" t="s">
        <v>13</v>
      </c>
      <c r="G5" s="39"/>
      <c r="H5" s="39"/>
      <c r="I5" s="39"/>
      <c r="J5" s="39"/>
      <c r="K5" s="39"/>
      <c r="L5" s="39"/>
      <c r="M5" s="39"/>
      <c r="N5" s="39"/>
      <c r="O5" s="39"/>
    </row>
    <row r="6" spans="1:17">
      <c r="A6" s="29"/>
      <c r="C6" s="30" t="s">
        <v>21</v>
      </c>
      <c r="G6" s="39"/>
      <c r="H6" s="39"/>
      <c r="I6" s="39"/>
      <c r="J6" s="39"/>
      <c r="K6" s="39"/>
      <c r="L6" s="39"/>
      <c r="M6" s="39"/>
      <c r="N6" s="39"/>
      <c r="O6" s="39"/>
    </row>
    <row r="7" spans="1:17">
      <c r="A7" s="29"/>
      <c r="C7" s="30" t="s">
        <v>22</v>
      </c>
      <c r="G7" s="39"/>
      <c r="H7" s="39"/>
      <c r="I7" s="39"/>
      <c r="J7" s="39"/>
      <c r="K7" s="39"/>
      <c r="L7" s="39"/>
      <c r="M7" s="39"/>
      <c r="N7" s="39"/>
      <c r="O7" s="39"/>
      <c r="P7" s="40"/>
    </row>
    <row r="8" spans="1:17" ht="15" customHeight="1">
      <c r="A8" s="29"/>
      <c r="C8" s="172" t="s">
        <v>17</v>
      </c>
      <c r="D8" s="172"/>
      <c r="E8" s="172"/>
      <c r="F8" s="172"/>
      <c r="G8" s="172"/>
      <c r="H8" s="172"/>
      <c r="I8" s="172"/>
      <c r="J8" s="172"/>
      <c r="K8" s="172"/>
      <c r="L8" s="172"/>
      <c r="M8" s="172"/>
      <c r="N8" s="172"/>
      <c r="O8" s="172"/>
      <c r="P8" s="41"/>
      <c r="Q8" s="42"/>
    </row>
    <row r="9" spans="1:17" ht="36" customHeight="1">
      <c r="C9" s="173" t="s">
        <v>20</v>
      </c>
      <c r="D9" s="173"/>
      <c r="E9" s="173"/>
      <c r="F9" s="173"/>
      <c r="G9" s="173"/>
      <c r="H9" s="173"/>
      <c r="I9" s="173"/>
      <c r="J9" s="173"/>
      <c r="K9" s="173"/>
      <c r="L9" s="173"/>
      <c r="M9" s="173"/>
      <c r="N9" s="173"/>
      <c r="O9" s="173"/>
      <c r="P9" s="173"/>
    </row>
    <row r="10" spans="1:17" ht="12.75">
      <c r="C10" s="169"/>
      <c r="D10" s="169"/>
      <c r="E10" s="169"/>
      <c r="F10" s="169"/>
      <c r="G10" s="169"/>
      <c r="H10" s="169"/>
      <c r="I10" s="169"/>
      <c r="J10" s="169"/>
      <c r="K10" s="169"/>
      <c r="L10" s="169"/>
      <c r="M10" s="169"/>
      <c r="N10" s="169"/>
      <c r="O10" s="169"/>
    </row>
    <row r="11" spans="1:17" ht="12.75">
      <c r="C11" s="169"/>
      <c r="D11" s="169"/>
      <c r="E11" s="169"/>
      <c r="F11" s="169"/>
      <c r="G11" s="169"/>
      <c r="H11" s="169"/>
      <c r="I11" s="169"/>
      <c r="J11" s="169"/>
      <c r="K11" s="169"/>
      <c r="L11" s="169"/>
      <c r="M11" s="169"/>
      <c r="N11" s="169"/>
      <c r="O11" s="169"/>
    </row>
    <row r="12" spans="1:17" ht="12.75">
      <c r="C12" s="169"/>
      <c r="D12" s="169"/>
      <c r="E12" s="169"/>
      <c r="F12" s="169"/>
      <c r="G12" s="169"/>
      <c r="H12" s="169"/>
      <c r="I12" s="169"/>
      <c r="J12" s="169"/>
      <c r="K12" s="169"/>
      <c r="L12" s="169"/>
      <c r="M12" s="169"/>
      <c r="N12" s="169"/>
      <c r="O12" s="169"/>
    </row>
    <row r="13" spans="1:17" ht="12.75">
      <c r="C13" s="169"/>
      <c r="D13" s="169"/>
      <c r="E13" s="169"/>
      <c r="F13" s="169"/>
      <c r="G13" s="169"/>
      <c r="H13" s="169"/>
      <c r="I13" s="169"/>
      <c r="J13" s="169"/>
      <c r="K13" s="169"/>
      <c r="L13" s="169"/>
      <c r="M13" s="169"/>
      <c r="N13" s="169"/>
      <c r="O13" s="169"/>
    </row>
    <row r="14" spans="1:17" ht="12.75">
      <c r="C14" s="169"/>
      <c r="D14" s="169"/>
      <c r="E14" s="169"/>
      <c r="F14" s="169"/>
      <c r="G14" s="169"/>
      <c r="H14" s="169"/>
      <c r="I14" s="169"/>
      <c r="J14" s="169"/>
      <c r="K14" s="169"/>
      <c r="L14" s="169"/>
      <c r="M14" s="169"/>
      <c r="N14" s="169"/>
      <c r="O14" s="169"/>
    </row>
    <row r="15" spans="1:17" ht="12.75">
      <c r="C15" s="169"/>
      <c r="D15" s="169"/>
      <c r="E15" s="169"/>
      <c r="F15" s="169"/>
      <c r="G15" s="169"/>
      <c r="H15" s="169"/>
      <c r="I15" s="169"/>
      <c r="J15" s="169"/>
      <c r="K15" s="169"/>
      <c r="L15" s="169"/>
      <c r="M15" s="169"/>
      <c r="N15" s="169"/>
      <c r="O15" s="169"/>
    </row>
    <row r="16" spans="1:17" ht="12.75">
      <c r="C16" s="169"/>
      <c r="D16" s="169"/>
      <c r="E16" s="169"/>
      <c r="F16" s="169"/>
      <c r="G16" s="169"/>
      <c r="H16" s="169"/>
      <c r="I16" s="169"/>
      <c r="J16" s="169"/>
      <c r="K16" s="169"/>
      <c r="L16" s="169"/>
      <c r="M16" s="169"/>
      <c r="N16" s="169"/>
      <c r="O16" s="169"/>
    </row>
  </sheetData>
  <sheetProtection algorithmName="SHA-512" hashValue="4cHkZlnutqNbTHxswWT8xWTfD2bAoPzLSTOilmXZpTXomY5xfstTR927G+xU74xkaQD7xQD0TjhVTnuman5Vkg==" saltValue="l64/s4rYD/ElWOrNjB6mqg==" spinCount="100000" sheet="1" objects="1" scenarios="1"/>
  <mergeCells count="11">
    <mergeCell ref="C12:O12"/>
    <mergeCell ref="C13:O13"/>
    <mergeCell ref="C14:O14"/>
    <mergeCell ref="C15:O15"/>
    <mergeCell ref="C16:O16"/>
    <mergeCell ref="C11:O11"/>
    <mergeCell ref="E2:E3"/>
    <mergeCell ref="F2:F3"/>
    <mergeCell ref="C8:O8"/>
    <mergeCell ref="C9:P9"/>
    <mergeCell ref="C10:O10"/>
  </mergeCells>
  <pageMargins left="0.25" right="0.25" top="0.25" bottom="0.25" header="0.5" footer="0.5"/>
  <pageSetup scale="83" orientation="landscape" horizontalDpi="4294967292" r:id="rId1"/>
  <headerFooter alignWithMargins="0"/>
  <drawing r:id="rId2"/>
</worksheet>
</file>

<file path=xl/worksheets/sheet1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800-000000000000}">
  <sheetPr codeName="Sheet53">
    <pageSetUpPr fitToPage="1"/>
  </sheetPr>
  <dimension ref="A1:Q16"/>
  <sheetViews>
    <sheetView zoomScaleNormal="100" workbookViewId="0">
      <selection activeCell="D16" sqref="D16"/>
    </sheetView>
  </sheetViews>
  <sheetFormatPr defaultColWidth="9.140625" defaultRowHeight="12"/>
  <cols>
    <col min="1" max="1" width="18.7109375" style="30" customWidth="1"/>
    <col min="2" max="2" width="2.140625" style="30" customWidth="1"/>
    <col min="3" max="3" width="37" style="30" customWidth="1"/>
    <col min="4" max="4" width="10" style="30" bestFit="1" customWidth="1"/>
    <col min="5" max="5" width="15.140625" style="30" bestFit="1" customWidth="1"/>
    <col min="6" max="6" width="11" style="30" bestFit="1" customWidth="1"/>
    <col min="7" max="9" width="7.140625" style="30" bestFit="1" customWidth="1"/>
    <col min="10" max="10" width="6.7109375" style="30" customWidth="1"/>
    <col min="11" max="11" width="6" style="30" bestFit="1" customWidth="1"/>
    <col min="12" max="15" width="6.28515625" style="30" bestFit="1" customWidth="1"/>
    <col min="16" max="16" width="9.7109375" style="30" customWidth="1"/>
    <col min="17" max="16384" width="9.140625" style="30"/>
  </cols>
  <sheetData>
    <row r="1" spans="1:17" s="23" customFormat="1" ht="41.25" customHeight="1" thickBot="1">
      <c r="A1" s="22"/>
      <c r="C1" s="24">
        <v>41364</v>
      </c>
      <c r="D1" s="25" t="s">
        <v>0</v>
      </c>
      <c r="E1" s="26" t="s">
        <v>3</v>
      </c>
      <c r="F1" s="26" t="s">
        <v>4</v>
      </c>
      <c r="G1" s="27" t="s">
        <v>9</v>
      </c>
      <c r="H1" s="28" t="s">
        <v>10</v>
      </c>
      <c r="I1" s="27" t="s">
        <v>11</v>
      </c>
      <c r="J1" s="28" t="s">
        <v>12</v>
      </c>
      <c r="K1" s="27" t="s">
        <v>1</v>
      </c>
      <c r="L1" s="28" t="s">
        <v>5</v>
      </c>
      <c r="M1" s="27" t="s">
        <v>6</v>
      </c>
      <c r="N1" s="28" t="s">
        <v>7</v>
      </c>
      <c r="O1" s="27" t="s">
        <v>8</v>
      </c>
      <c r="P1" s="28" t="s">
        <v>2</v>
      </c>
    </row>
    <row r="2" spans="1:17" ht="15" customHeight="1">
      <c r="A2" s="29"/>
      <c r="C2" s="31"/>
      <c r="D2" s="32"/>
      <c r="E2" s="170">
        <v>8.5000000000000006E-3</v>
      </c>
      <c r="F2" s="170">
        <v>1.035E-2</v>
      </c>
      <c r="G2" s="33"/>
      <c r="H2" s="34"/>
      <c r="I2" s="33"/>
      <c r="J2" s="34"/>
      <c r="K2" s="33"/>
      <c r="L2" s="34"/>
      <c r="M2" s="33"/>
      <c r="N2" s="34"/>
      <c r="O2" s="33"/>
      <c r="P2" s="34"/>
    </row>
    <row r="3" spans="1:17">
      <c r="A3" s="29"/>
      <c r="C3" s="35" t="s">
        <v>18</v>
      </c>
      <c r="D3" s="35">
        <v>949907745</v>
      </c>
      <c r="E3" s="171"/>
      <c r="F3" s="171"/>
      <c r="G3" s="36">
        <v>9.0623999999999996E-2</v>
      </c>
      <c r="H3" s="37">
        <v>0.25284200000000001</v>
      </c>
      <c r="I3" s="36">
        <v>0.53477799999999998</v>
      </c>
      <c r="J3" s="37">
        <v>0.25284200000000001</v>
      </c>
      <c r="K3" s="36">
        <v>1.13517</v>
      </c>
      <c r="L3" s="37">
        <v>1.5694710000000001</v>
      </c>
      <c r="M3" s="36">
        <v>2.118214</v>
      </c>
      <c r="N3" s="37">
        <v>2.6630410000000002</v>
      </c>
      <c r="O3" s="36">
        <v>2.947775</v>
      </c>
      <c r="P3" s="37">
        <v>5.1541309999999996</v>
      </c>
    </row>
    <row r="4" spans="1:17">
      <c r="A4" s="29"/>
      <c r="C4" s="38"/>
      <c r="D4" s="38"/>
      <c r="E4" s="38"/>
      <c r="F4" s="38"/>
      <c r="G4" s="34"/>
      <c r="H4" s="34"/>
      <c r="I4" s="34"/>
      <c r="J4" s="34"/>
      <c r="K4" s="34"/>
      <c r="L4" s="34"/>
      <c r="M4" s="34"/>
      <c r="N4" s="34"/>
      <c r="O4" s="34"/>
    </row>
    <row r="5" spans="1:17">
      <c r="A5" s="29"/>
      <c r="C5" s="30" t="s">
        <v>13</v>
      </c>
      <c r="G5" s="39"/>
      <c r="H5" s="39"/>
      <c r="I5" s="39"/>
      <c r="J5" s="39"/>
      <c r="K5" s="39"/>
      <c r="L5" s="39"/>
      <c r="M5" s="39"/>
      <c r="N5" s="39"/>
      <c r="O5" s="39"/>
    </row>
    <row r="6" spans="1:17">
      <c r="A6" s="29"/>
      <c r="C6" s="30" t="s">
        <v>21</v>
      </c>
      <c r="G6" s="39"/>
      <c r="H6" s="39"/>
      <c r="I6" s="39"/>
      <c r="J6" s="39"/>
      <c r="K6" s="39"/>
      <c r="L6" s="39"/>
      <c r="M6" s="39"/>
      <c r="N6" s="39"/>
      <c r="O6" s="39"/>
    </row>
    <row r="7" spans="1:17">
      <c r="A7" s="29"/>
      <c r="C7" s="30" t="s">
        <v>22</v>
      </c>
      <c r="G7" s="39"/>
      <c r="H7" s="39"/>
      <c r="I7" s="39"/>
      <c r="J7" s="39"/>
      <c r="K7" s="39"/>
      <c r="L7" s="39"/>
      <c r="M7" s="39"/>
      <c r="N7" s="39"/>
      <c r="O7" s="39"/>
      <c r="P7" s="40"/>
    </row>
    <row r="8" spans="1:17" ht="15" customHeight="1">
      <c r="A8" s="29"/>
      <c r="C8" s="172" t="s">
        <v>17</v>
      </c>
      <c r="D8" s="172"/>
      <c r="E8" s="172"/>
      <c r="F8" s="172"/>
      <c r="G8" s="172"/>
      <c r="H8" s="172"/>
      <c r="I8" s="172"/>
      <c r="J8" s="172"/>
      <c r="K8" s="172"/>
      <c r="L8" s="172"/>
      <c r="M8" s="172"/>
      <c r="N8" s="172"/>
      <c r="O8" s="172"/>
      <c r="P8" s="41"/>
      <c r="Q8" s="42"/>
    </row>
    <row r="9" spans="1:17" ht="36" customHeight="1">
      <c r="C9" s="173" t="s">
        <v>20</v>
      </c>
      <c r="D9" s="173"/>
      <c r="E9" s="173"/>
      <c r="F9" s="173"/>
      <c r="G9" s="173"/>
      <c r="H9" s="173"/>
      <c r="I9" s="173"/>
      <c r="J9" s="173"/>
      <c r="K9" s="173"/>
      <c r="L9" s="173"/>
      <c r="M9" s="173"/>
      <c r="N9" s="173"/>
      <c r="O9" s="173"/>
      <c r="P9" s="173"/>
    </row>
    <row r="10" spans="1:17" ht="12.75">
      <c r="C10" s="169"/>
      <c r="D10" s="169"/>
      <c r="E10" s="169"/>
      <c r="F10" s="169"/>
      <c r="G10" s="169"/>
      <c r="H10" s="169"/>
      <c r="I10" s="169"/>
      <c r="J10" s="169"/>
      <c r="K10" s="169"/>
      <c r="L10" s="169"/>
      <c r="M10" s="169"/>
      <c r="N10" s="169"/>
      <c r="O10" s="169"/>
    </row>
    <row r="11" spans="1:17" ht="12.75">
      <c r="C11" s="169"/>
      <c r="D11" s="169"/>
      <c r="E11" s="169"/>
      <c r="F11" s="169"/>
      <c r="G11" s="169"/>
      <c r="H11" s="169"/>
      <c r="I11" s="169"/>
      <c r="J11" s="169"/>
      <c r="K11" s="169"/>
      <c r="L11" s="169"/>
      <c r="M11" s="169"/>
      <c r="N11" s="169"/>
      <c r="O11" s="169"/>
    </row>
    <row r="12" spans="1:17" ht="12.75">
      <c r="C12" s="169"/>
      <c r="D12" s="169"/>
      <c r="E12" s="169"/>
      <c r="F12" s="169"/>
      <c r="G12" s="169"/>
      <c r="H12" s="169"/>
      <c r="I12" s="169"/>
      <c r="J12" s="169"/>
      <c r="K12" s="169"/>
      <c r="L12" s="169"/>
      <c r="M12" s="169"/>
      <c r="N12" s="169"/>
      <c r="O12" s="169"/>
    </row>
    <row r="13" spans="1:17" ht="12.75">
      <c r="C13" s="169"/>
      <c r="D13" s="169"/>
      <c r="E13" s="169"/>
      <c r="F13" s="169"/>
      <c r="G13" s="169"/>
      <c r="H13" s="169"/>
      <c r="I13" s="169"/>
      <c r="J13" s="169"/>
      <c r="K13" s="169"/>
      <c r="L13" s="169"/>
      <c r="M13" s="169"/>
      <c r="N13" s="169"/>
      <c r="O13" s="169"/>
    </row>
    <row r="14" spans="1:17" ht="12.75">
      <c r="C14" s="169"/>
      <c r="D14" s="169"/>
      <c r="E14" s="169"/>
      <c r="F14" s="169"/>
      <c r="G14" s="169"/>
      <c r="H14" s="169"/>
      <c r="I14" s="169"/>
      <c r="J14" s="169"/>
      <c r="K14" s="169"/>
      <c r="L14" s="169"/>
      <c r="M14" s="169"/>
      <c r="N14" s="169"/>
      <c r="O14" s="169"/>
    </row>
    <row r="15" spans="1:17" ht="12.75">
      <c r="C15" s="169"/>
      <c r="D15" s="169"/>
      <c r="E15" s="169"/>
      <c r="F15" s="169"/>
      <c r="G15" s="169"/>
      <c r="H15" s="169"/>
      <c r="I15" s="169"/>
      <c r="J15" s="169"/>
      <c r="K15" s="169"/>
      <c r="L15" s="169"/>
      <c r="M15" s="169"/>
      <c r="N15" s="169"/>
      <c r="O15" s="169"/>
    </row>
    <row r="16" spans="1:17" ht="12.75">
      <c r="C16" s="169"/>
      <c r="D16" s="169"/>
      <c r="E16" s="169"/>
      <c r="F16" s="169"/>
      <c r="G16" s="169"/>
      <c r="H16" s="169"/>
      <c r="I16" s="169"/>
      <c r="J16" s="169"/>
      <c r="K16" s="169"/>
      <c r="L16" s="169"/>
      <c r="M16" s="169"/>
      <c r="N16" s="169"/>
      <c r="O16" s="169"/>
    </row>
  </sheetData>
  <sheetProtection algorithmName="SHA-512" hashValue="IGsbtDezhptA0DIaEiJBswwYkDnrTlkOKHid07ITFjjxgOExrb+UCqW61QgSfJFsLC373McpkbjB1ROR9OWESg==" saltValue="bM1NVzL377Q6iMv1591Vdg==" spinCount="100000" sheet="1" objects="1" scenarios="1"/>
  <mergeCells count="11">
    <mergeCell ref="C12:O12"/>
    <mergeCell ref="C13:O13"/>
    <mergeCell ref="C14:O14"/>
    <mergeCell ref="C15:O15"/>
    <mergeCell ref="C16:O16"/>
    <mergeCell ref="C11:O11"/>
    <mergeCell ref="E2:E3"/>
    <mergeCell ref="F2:F3"/>
    <mergeCell ref="C8:O8"/>
    <mergeCell ref="C9:P9"/>
    <mergeCell ref="C10:O10"/>
  </mergeCells>
  <pageMargins left="0.25" right="0.25" top="0.25" bottom="0.25" header="0.5" footer="0.5"/>
  <pageSetup scale="83" orientation="landscape" horizontalDpi="4294967292" r:id="rId1"/>
  <headerFooter alignWithMargins="0"/>
  <drawing r:id="rId2"/>
</worksheet>
</file>

<file path=xl/worksheets/sheet1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900-000000000000}">
  <sheetPr codeName="Sheet54">
    <pageSetUpPr fitToPage="1"/>
  </sheetPr>
  <dimension ref="A1:Q16"/>
  <sheetViews>
    <sheetView zoomScaleNormal="100" workbookViewId="0">
      <selection activeCell="D16" sqref="D16"/>
    </sheetView>
  </sheetViews>
  <sheetFormatPr defaultColWidth="9.140625" defaultRowHeight="12"/>
  <cols>
    <col min="1" max="1" width="18.7109375" style="9" customWidth="1"/>
    <col min="2" max="2" width="2.140625" style="9" customWidth="1"/>
    <col min="3" max="3" width="37" style="9" customWidth="1"/>
    <col min="4" max="4" width="10" style="9" bestFit="1" customWidth="1"/>
    <col min="5" max="5" width="15.140625" style="9" bestFit="1" customWidth="1"/>
    <col min="6" max="6" width="11" style="9" bestFit="1" customWidth="1"/>
    <col min="7" max="9" width="7.140625" style="9" bestFit="1" customWidth="1"/>
    <col min="10" max="10" width="6.7109375" style="9" customWidth="1"/>
    <col min="11" max="11" width="6" style="9" bestFit="1" customWidth="1"/>
    <col min="12" max="15" width="6.28515625" style="9" bestFit="1" customWidth="1"/>
    <col min="16" max="16" width="9.7109375" style="9" customWidth="1"/>
    <col min="17" max="16384" width="9.140625" style="9"/>
  </cols>
  <sheetData>
    <row r="1" spans="1:17" s="2" customFormat="1" ht="41.25" customHeight="1" thickBot="1">
      <c r="A1" s="1"/>
      <c r="C1" s="3">
        <v>41333</v>
      </c>
      <c r="D1" s="4" t="s">
        <v>0</v>
      </c>
      <c r="E1" s="5" t="s">
        <v>3</v>
      </c>
      <c r="F1" s="5" t="s">
        <v>4</v>
      </c>
      <c r="G1" s="6" t="s">
        <v>9</v>
      </c>
      <c r="H1" s="7" t="s">
        <v>10</v>
      </c>
      <c r="I1" s="6" t="s">
        <v>11</v>
      </c>
      <c r="J1" s="7" t="s">
        <v>12</v>
      </c>
      <c r="K1" s="6" t="s">
        <v>1</v>
      </c>
      <c r="L1" s="7" t="s">
        <v>5</v>
      </c>
      <c r="M1" s="6" t="s">
        <v>6</v>
      </c>
      <c r="N1" s="7" t="s">
        <v>7</v>
      </c>
      <c r="O1" s="6" t="s">
        <v>8</v>
      </c>
      <c r="P1" s="7" t="s">
        <v>2</v>
      </c>
    </row>
    <row r="2" spans="1:17" ht="15" customHeight="1">
      <c r="A2" s="8"/>
      <c r="C2" s="10"/>
      <c r="D2" s="11"/>
      <c r="E2" s="175">
        <v>8.5000000000000006E-3</v>
      </c>
      <c r="F2" s="175">
        <v>1.03E-2</v>
      </c>
      <c r="G2" s="12"/>
      <c r="H2" s="13"/>
      <c r="I2" s="12"/>
      <c r="J2" s="13"/>
      <c r="K2" s="12"/>
      <c r="L2" s="13"/>
      <c r="M2" s="12"/>
      <c r="N2" s="13"/>
      <c r="O2" s="12"/>
      <c r="P2" s="13"/>
    </row>
    <row r="3" spans="1:17">
      <c r="A3" s="8"/>
      <c r="C3" s="14" t="s">
        <v>18</v>
      </c>
      <c r="D3" s="14">
        <v>949907745</v>
      </c>
      <c r="E3" s="176"/>
      <c r="F3" s="176"/>
      <c r="G3" s="15">
        <v>7.6888999999999999E-2</v>
      </c>
      <c r="H3" s="16">
        <v>0.249579</v>
      </c>
      <c r="I3" s="15">
        <v>0.52217100000000005</v>
      </c>
      <c r="J3" s="16">
        <v>0.16207099999999999</v>
      </c>
      <c r="K3" s="15">
        <v>1.1631339999999999</v>
      </c>
      <c r="L3" s="16">
        <v>1.602622</v>
      </c>
      <c r="M3" s="15">
        <v>2.1586959999999999</v>
      </c>
      <c r="N3" s="16">
        <v>2.6994220000000002</v>
      </c>
      <c r="O3" s="15">
        <v>2.9702320000000002</v>
      </c>
      <c r="P3" s="16">
        <v>5.1667199999999998</v>
      </c>
    </row>
    <row r="4" spans="1:17">
      <c r="A4" s="8"/>
      <c r="C4" s="17"/>
      <c r="D4" s="17"/>
      <c r="E4" s="17"/>
      <c r="F4" s="17"/>
      <c r="G4" s="13"/>
      <c r="H4" s="13"/>
      <c r="I4" s="13"/>
      <c r="J4" s="13"/>
      <c r="K4" s="13"/>
      <c r="L4" s="13"/>
      <c r="M4" s="13"/>
      <c r="N4" s="13"/>
      <c r="O4" s="13"/>
    </row>
    <row r="5" spans="1:17" ht="15.95" customHeight="1">
      <c r="A5" s="8"/>
      <c r="C5" s="9" t="s">
        <v>13</v>
      </c>
      <c r="G5" s="18"/>
      <c r="H5" s="18"/>
      <c r="I5" s="18"/>
      <c r="J5" s="18"/>
      <c r="K5" s="18"/>
      <c r="L5" s="18"/>
      <c r="M5" s="18"/>
      <c r="N5" s="18"/>
      <c r="O5" s="18"/>
    </row>
    <row r="6" spans="1:17" ht="15.95" customHeight="1">
      <c r="A6" s="8"/>
      <c r="C6" s="9" t="s">
        <v>14</v>
      </c>
      <c r="G6" s="18"/>
      <c r="H6" s="18"/>
      <c r="I6" s="18"/>
      <c r="J6" s="18"/>
      <c r="K6" s="18"/>
      <c r="L6" s="18"/>
      <c r="M6" s="18"/>
      <c r="N6" s="18"/>
      <c r="O6" s="18"/>
    </row>
    <row r="7" spans="1:17" ht="15.95" customHeight="1">
      <c r="A7" s="8"/>
      <c r="C7" s="9" t="s">
        <v>19</v>
      </c>
      <c r="G7" s="18"/>
      <c r="H7" s="18"/>
      <c r="I7" s="18"/>
      <c r="J7" s="18"/>
      <c r="K7" s="18"/>
      <c r="L7" s="18"/>
      <c r="M7" s="18"/>
      <c r="N7" s="18"/>
      <c r="O7" s="18"/>
      <c r="P7" s="21"/>
    </row>
    <row r="8" spans="1:17">
      <c r="A8" s="8"/>
      <c r="C8" s="177" t="s">
        <v>17</v>
      </c>
      <c r="D8" s="177"/>
      <c r="E8" s="177"/>
      <c r="F8" s="177"/>
      <c r="G8" s="177"/>
      <c r="H8" s="177"/>
      <c r="I8" s="177"/>
      <c r="J8" s="177"/>
      <c r="K8" s="177"/>
      <c r="L8" s="177"/>
      <c r="M8" s="177"/>
      <c r="N8" s="177"/>
      <c r="O8" s="177"/>
      <c r="P8" s="19"/>
      <c r="Q8" s="20"/>
    </row>
    <row r="9" spans="1:17" ht="36" customHeight="1">
      <c r="C9" s="178" t="s">
        <v>16</v>
      </c>
      <c r="D9" s="178"/>
      <c r="E9" s="178"/>
      <c r="F9" s="178"/>
      <c r="G9" s="178"/>
      <c r="H9" s="178"/>
      <c r="I9" s="178"/>
      <c r="J9" s="178"/>
      <c r="K9" s="178"/>
      <c r="L9" s="178"/>
      <c r="M9" s="178"/>
      <c r="N9" s="178"/>
      <c r="O9" s="178"/>
      <c r="P9" s="178"/>
    </row>
    <row r="10" spans="1:17" ht="12.75">
      <c r="C10" s="174"/>
      <c r="D10" s="174"/>
      <c r="E10" s="174"/>
      <c r="F10" s="174"/>
      <c r="G10" s="174"/>
      <c r="H10" s="174"/>
      <c r="I10" s="174"/>
      <c r="J10" s="174"/>
      <c r="K10" s="174"/>
      <c r="L10" s="174"/>
      <c r="M10" s="174"/>
      <c r="N10" s="174"/>
      <c r="O10" s="174"/>
    </row>
    <row r="11" spans="1:17" ht="12.75">
      <c r="C11" s="174"/>
      <c r="D11" s="174"/>
      <c r="E11" s="174"/>
      <c r="F11" s="174"/>
      <c r="G11" s="174"/>
      <c r="H11" s="174"/>
      <c r="I11" s="174"/>
      <c r="J11" s="174"/>
      <c r="K11" s="174"/>
      <c r="L11" s="174"/>
      <c r="M11" s="174"/>
      <c r="N11" s="174"/>
      <c r="O11" s="174"/>
    </row>
    <row r="12" spans="1:17" ht="12.75">
      <c r="C12" s="174"/>
      <c r="D12" s="174"/>
      <c r="E12" s="174"/>
      <c r="F12" s="174"/>
      <c r="G12" s="174"/>
      <c r="H12" s="174"/>
      <c r="I12" s="174"/>
      <c r="J12" s="174"/>
      <c r="K12" s="174"/>
      <c r="L12" s="174"/>
      <c r="M12" s="174"/>
      <c r="N12" s="174"/>
      <c r="O12" s="174"/>
    </row>
    <row r="13" spans="1:17" ht="12.75">
      <c r="C13" s="174"/>
      <c r="D13" s="174"/>
      <c r="E13" s="174"/>
      <c r="F13" s="174"/>
      <c r="G13" s="174"/>
      <c r="H13" s="174"/>
      <c r="I13" s="174"/>
      <c r="J13" s="174"/>
      <c r="K13" s="174"/>
      <c r="L13" s="174"/>
      <c r="M13" s="174"/>
      <c r="N13" s="174"/>
      <c r="O13" s="174"/>
    </row>
    <row r="14" spans="1:17" ht="12.75">
      <c r="C14" s="174"/>
      <c r="D14" s="174"/>
      <c r="E14" s="174"/>
      <c r="F14" s="174"/>
      <c r="G14" s="174"/>
      <c r="H14" s="174"/>
      <c r="I14" s="174"/>
      <c r="J14" s="174"/>
      <c r="K14" s="174"/>
      <c r="L14" s="174"/>
      <c r="M14" s="174"/>
      <c r="N14" s="174"/>
      <c r="O14" s="174"/>
    </row>
    <row r="15" spans="1:17" ht="12.75">
      <c r="C15" s="174"/>
      <c r="D15" s="174"/>
      <c r="E15" s="174"/>
      <c r="F15" s="174"/>
      <c r="G15" s="174"/>
      <c r="H15" s="174"/>
      <c r="I15" s="174"/>
      <c r="J15" s="174"/>
      <c r="K15" s="174"/>
      <c r="L15" s="174"/>
      <c r="M15" s="174"/>
      <c r="N15" s="174"/>
      <c r="O15" s="174"/>
    </row>
    <row r="16" spans="1:17" ht="12.75">
      <c r="C16" s="174"/>
      <c r="D16" s="174"/>
      <c r="E16" s="174"/>
      <c r="F16" s="174"/>
      <c r="G16" s="174"/>
      <c r="H16" s="174"/>
      <c r="I16" s="174"/>
      <c r="J16" s="174"/>
      <c r="K16" s="174"/>
      <c r="L16" s="174"/>
      <c r="M16" s="174"/>
      <c r="N16" s="174"/>
      <c r="O16" s="174"/>
    </row>
  </sheetData>
  <sheetProtection algorithmName="SHA-512" hashValue="d65Tb+hDSn45yxJRGvD9mTT2SbRQV4uTpGAlZjHeQ+I/HjwpjlE6Za3+SNOK+asr/HoIAErucMsScecVl6mWDg==" saltValue="Q3j1MzUZaSzyq0lIE7nnCw==" spinCount="100000" sheet="1" objects="1" scenarios="1"/>
  <mergeCells count="11">
    <mergeCell ref="C12:O12"/>
    <mergeCell ref="C13:O13"/>
    <mergeCell ref="C14:O14"/>
    <mergeCell ref="C15:O15"/>
    <mergeCell ref="C16:O16"/>
    <mergeCell ref="C11:O11"/>
    <mergeCell ref="E2:E3"/>
    <mergeCell ref="F2:F3"/>
    <mergeCell ref="C8:O8"/>
    <mergeCell ref="C9:P9"/>
    <mergeCell ref="C10:O10"/>
  </mergeCells>
  <pageMargins left="0.25" right="0.25" top="0.25" bottom="0.25" header="0.5" footer="0.5"/>
  <pageSetup scale="83" orientation="landscape" horizontalDpi="4294967292" r:id="rId1"/>
  <headerFooter alignWithMargins="0"/>
  <drawing r:id="rId2"/>
</worksheet>
</file>

<file path=xl/worksheets/sheet1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A00-000000000000}">
  <sheetPr codeName="Sheet55">
    <pageSetUpPr fitToPage="1"/>
  </sheetPr>
  <dimension ref="A1:Q16"/>
  <sheetViews>
    <sheetView zoomScaleNormal="100" workbookViewId="0">
      <selection activeCell="D16" sqref="D16"/>
    </sheetView>
  </sheetViews>
  <sheetFormatPr defaultColWidth="9.140625" defaultRowHeight="12"/>
  <cols>
    <col min="1" max="1" width="18.7109375" style="9" customWidth="1"/>
    <col min="2" max="2" width="2.140625" style="9" customWidth="1"/>
    <col min="3" max="3" width="37" style="9" customWidth="1"/>
    <col min="4" max="4" width="10" style="9" bestFit="1" customWidth="1"/>
    <col min="5" max="5" width="15.140625" style="9" bestFit="1" customWidth="1"/>
    <col min="6" max="6" width="11" style="9" bestFit="1" customWidth="1"/>
    <col min="7" max="9" width="7.140625" style="9" bestFit="1" customWidth="1"/>
    <col min="10" max="10" width="6.7109375" style="9" customWidth="1"/>
    <col min="11" max="11" width="6" style="9" bestFit="1" customWidth="1"/>
    <col min="12" max="15" width="6.28515625" style="9" bestFit="1" customWidth="1"/>
    <col min="16" max="16" width="9.7109375" style="9" customWidth="1"/>
    <col min="17" max="16384" width="9.140625" style="9"/>
  </cols>
  <sheetData>
    <row r="1" spans="1:17" s="2" customFormat="1" ht="41.25" customHeight="1" thickBot="1">
      <c r="A1" s="1"/>
      <c r="C1" s="3">
        <v>41305</v>
      </c>
      <c r="D1" s="4" t="s">
        <v>0</v>
      </c>
      <c r="E1" s="5" t="s">
        <v>3</v>
      </c>
      <c r="F1" s="5" t="s">
        <v>4</v>
      </c>
      <c r="G1" s="6" t="s">
        <v>9</v>
      </c>
      <c r="H1" s="7" t="s">
        <v>10</v>
      </c>
      <c r="I1" s="6" t="s">
        <v>11</v>
      </c>
      <c r="J1" s="7" t="s">
        <v>12</v>
      </c>
      <c r="K1" s="6" t="s">
        <v>1</v>
      </c>
      <c r="L1" s="7" t="s">
        <v>5</v>
      </c>
      <c r="M1" s="6" t="s">
        <v>6</v>
      </c>
      <c r="N1" s="7" t="s">
        <v>7</v>
      </c>
      <c r="O1" s="6" t="s">
        <v>8</v>
      </c>
      <c r="P1" s="7" t="s">
        <v>2</v>
      </c>
    </row>
    <row r="2" spans="1:17" ht="15" customHeight="1">
      <c r="A2" s="8"/>
      <c r="C2" s="10"/>
      <c r="D2" s="11"/>
      <c r="E2" s="175">
        <v>8.5000000000000006E-3</v>
      </c>
      <c r="F2" s="175">
        <v>1.03E-2</v>
      </c>
      <c r="G2" s="12"/>
      <c r="H2" s="13"/>
      <c r="I2" s="12"/>
      <c r="J2" s="13"/>
      <c r="K2" s="12"/>
      <c r="L2" s="13"/>
      <c r="M2" s="12"/>
      <c r="N2" s="13"/>
      <c r="O2" s="12"/>
      <c r="P2" s="13"/>
    </row>
    <row r="3" spans="1:17">
      <c r="A3" s="8"/>
      <c r="C3" s="14" t="s">
        <v>18</v>
      </c>
      <c r="D3" s="14">
        <v>949907745</v>
      </c>
      <c r="E3" s="176"/>
      <c r="F3" s="176"/>
      <c r="G3" s="15">
        <v>8.5116999999999998E-2</v>
      </c>
      <c r="H3" s="16">
        <v>0.26837499999999997</v>
      </c>
      <c r="I3" s="15">
        <v>0.56617099999999998</v>
      </c>
      <c r="J3" s="16">
        <v>8.5116999999999998E-2</v>
      </c>
      <c r="K3" s="15">
        <v>1.18885</v>
      </c>
      <c r="L3" s="16">
        <v>1.6326449999999999</v>
      </c>
      <c r="M3" s="15">
        <v>2.2101500000000001</v>
      </c>
      <c r="N3" s="16">
        <v>2.72905</v>
      </c>
      <c r="O3" s="15">
        <v>2.99308</v>
      </c>
      <c r="P3" s="16">
        <v>5.1799160000000004</v>
      </c>
    </row>
    <row r="4" spans="1:17">
      <c r="A4" s="8"/>
      <c r="C4" s="17"/>
      <c r="D4" s="17"/>
      <c r="E4" s="17"/>
      <c r="F4" s="17"/>
      <c r="G4" s="13"/>
      <c r="H4" s="13"/>
      <c r="I4" s="13"/>
      <c r="J4" s="13"/>
      <c r="K4" s="13"/>
      <c r="L4" s="13"/>
      <c r="M4" s="13"/>
      <c r="N4" s="13"/>
      <c r="O4" s="13"/>
    </row>
    <row r="5" spans="1:17" ht="15.95" customHeight="1">
      <c r="A5" s="8"/>
      <c r="C5" s="9" t="s">
        <v>13</v>
      </c>
      <c r="G5" s="18"/>
      <c r="H5" s="18"/>
      <c r="I5" s="18"/>
      <c r="J5" s="18"/>
      <c r="K5" s="18"/>
      <c r="L5" s="18"/>
      <c r="M5" s="18"/>
      <c r="N5" s="18"/>
      <c r="O5" s="18"/>
    </row>
    <row r="6" spans="1:17" ht="15.95" customHeight="1">
      <c r="A6" s="8"/>
      <c r="C6" s="9" t="s">
        <v>14</v>
      </c>
      <c r="G6" s="18"/>
      <c r="H6" s="18"/>
      <c r="I6" s="18"/>
      <c r="J6" s="18"/>
      <c r="K6" s="18"/>
      <c r="L6" s="18"/>
      <c r="M6" s="18"/>
      <c r="N6" s="18"/>
      <c r="O6" s="18"/>
    </row>
    <row r="7" spans="1:17" ht="15.95" customHeight="1">
      <c r="A7" s="8"/>
      <c r="C7" s="9" t="s">
        <v>19</v>
      </c>
      <c r="G7" s="18"/>
      <c r="H7" s="18"/>
      <c r="I7" s="18"/>
      <c r="J7" s="18"/>
      <c r="K7" s="18"/>
      <c r="L7" s="18"/>
      <c r="M7" s="18"/>
      <c r="N7" s="18"/>
      <c r="O7" s="18"/>
      <c r="P7" s="21"/>
    </row>
    <row r="8" spans="1:17">
      <c r="A8" s="8"/>
      <c r="C8" s="177" t="s">
        <v>17</v>
      </c>
      <c r="D8" s="177"/>
      <c r="E8" s="177"/>
      <c r="F8" s="177"/>
      <c r="G8" s="177"/>
      <c r="H8" s="177"/>
      <c r="I8" s="177"/>
      <c r="J8" s="177"/>
      <c r="K8" s="177"/>
      <c r="L8" s="177"/>
      <c r="M8" s="177"/>
      <c r="N8" s="177"/>
      <c r="O8" s="177"/>
      <c r="P8" s="19"/>
      <c r="Q8" s="20"/>
    </row>
    <row r="9" spans="1:17" ht="36" customHeight="1">
      <c r="C9" s="178" t="s">
        <v>16</v>
      </c>
      <c r="D9" s="178"/>
      <c r="E9" s="178"/>
      <c r="F9" s="178"/>
      <c r="G9" s="178"/>
      <c r="H9" s="178"/>
      <c r="I9" s="178"/>
      <c r="J9" s="178"/>
      <c r="K9" s="178"/>
      <c r="L9" s="178"/>
      <c r="M9" s="178"/>
      <c r="N9" s="178"/>
      <c r="O9" s="178"/>
      <c r="P9" s="178"/>
    </row>
    <row r="10" spans="1:17" ht="12.75">
      <c r="C10" s="174"/>
      <c r="D10" s="174"/>
      <c r="E10" s="174"/>
      <c r="F10" s="174"/>
      <c r="G10" s="174"/>
      <c r="H10" s="174"/>
      <c r="I10" s="174"/>
      <c r="J10" s="174"/>
      <c r="K10" s="174"/>
      <c r="L10" s="174"/>
      <c r="M10" s="174"/>
      <c r="N10" s="174"/>
      <c r="O10" s="174"/>
    </row>
    <row r="11" spans="1:17" ht="12.75">
      <c r="C11" s="174"/>
      <c r="D11" s="174"/>
      <c r="E11" s="174"/>
      <c r="F11" s="174"/>
      <c r="G11" s="174"/>
      <c r="H11" s="174"/>
      <c r="I11" s="174"/>
      <c r="J11" s="174"/>
      <c r="K11" s="174"/>
      <c r="L11" s="174"/>
      <c r="M11" s="174"/>
      <c r="N11" s="174"/>
      <c r="O11" s="174"/>
    </row>
    <row r="12" spans="1:17" ht="12.75">
      <c r="C12" s="174"/>
      <c r="D12" s="174"/>
      <c r="E12" s="174"/>
      <c r="F12" s="174"/>
      <c r="G12" s="174"/>
      <c r="H12" s="174"/>
      <c r="I12" s="174"/>
      <c r="J12" s="174"/>
      <c r="K12" s="174"/>
      <c r="L12" s="174"/>
      <c r="M12" s="174"/>
      <c r="N12" s="174"/>
      <c r="O12" s="174"/>
    </row>
    <row r="13" spans="1:17" ht="12.75">
      <c r="C13" s="174"/>
      <c r="D13" s="174"/>
      <c r="E13" s="174"/>
      <c r="F13" s="174"/>
      <c r="G13" s="174"/>
      <c r="H13" s="174"/>
      <c r="I13" s="174"/>
      <c r="J13" s="174"/>
      <c r="K13" s="174"/>
      <c r="L13" s="174"/>
      <c r="M13" s="174"/>
      <c r="N13" s="174"/>
      <c r="O13" s="174"/>
    </row>
    <row r="14" spans="1:17" ht="12.75">
      <c r="C14" s="174"/>
      <c r="D14" s="174"/>
      <c r="E14" s="174"/>
      <c r="F14" s="174"/>
      <c r="G14" s="174"/>
      <c r="H14" s="174"/>
      <c r="I14" s="174"/>
      <c r="J14" s="174"/>
      <c r="K14" s="174"/>
      <c r="L14" s="174"/>
      <c r="M14" s="174"/>
      <c r="N14" s="174"/>
      <c r="O14" s="174"/>
    </row>
    <row r="15" spans="1:17" ht="12.75">
      <c r="C15" s="174"/>
      <c r="D15" s="174"/>
      <c r="E15" s="174"/>
      <c r="F15" s="174"/>
      <c r="G15" s="174"/>
      <c r="H15" s="174"/>
      <c r="I15" s="174"/>
      <c r="J15" s="174"/>
      <c r="K15" s="174"/>
      <c r="L15" s="174"/>
      <c r="M15" s="174"/>
      <c r="N15" s="174"/>
      <c r="O15" s="174"/>
    </row>
    <row r="16" spans="1:17" ht="12.75">
      <c r="C16" s="174"/>
      <c r="D16" s="174"/>
      <c r="E16" s="174"/>
      <c r="F16" s="174"/>
      <c r="G16" s="174"/>
      <c r="H16" s="174"/>
      <c r="I16" s="174"/>
      <c r="J16" s="174"/>
      <c r="K16" s="174"/>
      <c r="L16" s="174"/>
      <c r="M16" s="174"/>
      <c r="N16" s="174"/>
      <c r="O16" s="174"/>
    </row>
  </sheetData>
  <sheetProtection algorithmName="SHA-512" hashValue="UIOq47AFgHKWNL31+RNhK3TiUCvv9SP3GM8KTvONRONafSjio3diMk4IvTm8QhqsyedWmvwdR6MRiC9mu66XBw==" saltValue="JI6HlLGT4DqgWCJHkbvYJQ==" spinCount="100000" sheet="1" objects="1" scenarios="1"/>
  <mergeCells count="11">
    <mergeCell ref="C12:O12"/>
    <mergeCell ref="C13:O13"/>
    <mergeCell ref="C14:O14"/>
    <mergeCell ref="C15:O15"/>
    <mergeCell ref="C16:O16"/>
    <mergeCell ref="C11:O11"/>
    <mergeCell ref="E2:E3"/>
    <mergeCell ref="F2:F3"/>
    <mergeCell ref="C8:O8"/>
    <mergeCell ref="C9:P9"/>
    <mergeCell ref="C10:O10"/>
  </mergeCells>
  <pageMargins left="0.25" right="0.25" top="0.25" bottom="0.25" header="0.5" footer="0.5"/>
  <pageSetup scale="83" orientation="landscape" horizontalDpi="4294967292" r:id="rId1"/>
  <headerFooter alignWithMargins="0"/>
  <drawing r:id="rId2"/>
</worksheet>
</file>

<file path=xl/worksheets/sheet1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B00-000000000000}">
  <sheetPr codeName="Sheet56">
    <pageSetUpPr fitToPage="1"/>
  </sheetPr>
  <dimension ref="A1:Q16"/>
  <sheetViews>
    <sheetView zoomScaleNormal="100" workbookViewId="0">
      <selection activeCell="D16" sqref="D16"/>
    </sheetView>
  </sheetViews>
  <sheetFormatPr defaultColWidth="9.140625" defaultRowHeight="12"/>
  <cols>
    <col min="1" max="1" width="18.7109375" style="9" customWidth="1"/>
    <col min="2" max="2" width="2.140625" style="9" customWidth="1"/>
    <col min="3" max="3" width="37" style="9" customWidth="1"/>
    <col min="4" max="4" width="10" style="9" bestFit="1" customWidth="1"/>
    <col min="5" max="5" width="15.140625" style="9" bestFit="1" customWidth="1"/>
    <col min="6" max="6" width="11" style="9" bestFit="1" customWidth="1"/>
    <col min="7" max="9" width="7.140625" style="9" bestFit="1" customWidth="1"/>
    <col min="10" max="10" width="6.7109375" style="9" customWidth="1"/>
    <col min="11" max="11" width="6" style="9" bestFit="1" customWidth="1"/>
    <col min="12" max="15" width="6.28515625" style="9" bestFit="1" customWidth="1"/>
    <col min="16" max="16" width="9.7109375" style="9" customWidth="1"/>
    <col min="17" max="16384" width="9.140625" style="9"/>
  </cols>
  <sheetData>
    <row r="1" spans="1:17" s="2" customFormat="1" ht="41.25" customHeight="1" thickBot="1">
      <c r="A1" s="1"/>
      <c r="C1" s="3">
        <v>41274</v>
      </c>
      <c r="D1" s="4" t="s">
        <v>0</v>
      </c>
      <c r="E1" s="5" t="s">
        <v>3</v>
      </c>
      <c r="F1" s="5" t="s">
        <v>4</v>
      </c>
      <c r="G1" s="6" t="s">
        <v>9</v>
      </c>
      <c r="H1" s="7" t="s">
        <v>10</v>
      </c>
      <c r="I1" s="6" t="s">
        <v>11</v>
      </c>
      <c r="J1" s="7" t="s">
        <v>12</v>
      </c>
      <c r="K1" s="6" t="s">
        <v>1</v>
      </c>
      <c r="L1" s="7" t="s">
        <v>5</v>
      </c>
      <c r="M1" s="6" t="s">
        <v>6</v>
      </c>
      <c r="N1" s="7" t="s">
        <v>7</v>
      </c>
      <c r="O1" s="6" t="s">
        <v>8</v>
      </c>
      <c r="P1" s="7" t="s">
        <v>2</v>
      </c>
    </row>
    <row r="2" spans="1:17" ht="15" customHeight="1">
      <c r="A2" s="8"/>
      <c r="C2" s="10"/>
      <c r="D2" s="11"/>
      <c r="E2" s="175">
        <v>8.5000000000000006E-3</v>
      </c>
      <c r="F2" s="175">
        <v>1.03E-2</v>
      </c>
      <c r="G2" s="12"/>
      <c r="H2" s="13"/>
      <c r="I2" s="12"/>
      <c r="J2" s="13"/>
      <c r="K2" s="12"/>
      <c r="L2" s="13"/>
      <c r="M2" s="12"/>
      <c r="N2" s="13"/>
      <c r="O2" s="12"/>
      <c r="P2" s="13"/>
    </row>
    <row r="3" spans="1:17">
      <c r="A3" s="8"/>
      <c r="C3" s="14" t="s">
        <v>18</v>
      </c>
      <c r="D3" s="14">
        <v>949907745</v>
      </c>
      <c r="E3" s="176"/>
      <c r="F3" s="176"/>
      <c r="G3" s="15">
        <v>8.7365999999999999E-2</v>
      </c>
      <c r="H3" s="16">
        <v>0.281225</v>
      </c>
      <c r="I3" s="15">
        <v>0.57586099999999996</v>
      </c>
      <c r="J3" s="16">
        <v>1.2127559999999999</v>
      </c>
      <c r="K3" s="15">
        <v>1.2127559999999999</v>
      </c>
      <c r="L3" s="16">
        <v>1.6644699999999999</v>
      </c>
      <c r="M3" s="15">
        <v>2.2619859999999998</v>
      </c>
      <c r="N3" s="16">
        <v>2.7589450000000002</v>
      </c>
      <c r="O3" s="15">
        <v>3.0212460000000001</v>
      </c>
      <c r="P3" s="16">
        <v>5.1928770000000002</v>
      </c>
    </row>
    <row r="4" spans="1:17">
      <c r="A4" s="8"/>
      <c r="C4" s="17"/>
      <c r="D4" s="17"/>
      <c r="E4" s="17"/>
      <c r="F4" s="17"/>
      <c r="G4" s="13"/>
      <c r="H4" s="13"/>
      <c r="I4" s="13"/>
      <c r="J4" s="13"/>
      <c r="K4" s="13"/>
      <c r="L4" s="13"/>
      <c r="M4" s="13"/>
      <c r="N4" s="13"/>
      <c r="O4" s="13"/>
    </row>
    <row r="5" spans="1:17" ht="15.95" customHeight="1">
      <c r="A5" s="8"/>
      <c r="C5" s="9" t="s">
        <v>13</v>
      </c>
      <c r="G5" s="18"/>
      <c r="H5" s="18"/>
      <c r="I5" s="18"/>
      <c r="J5" s="18"/>
      <c r="K5" s="18"/>
      <c r="L5" s="18"/>
      <c r="M5" s="18"/>
      <c r="N5" s="18"/>
      <c r="O5" s="18"/>
    </row>
    <row r="6" spans="1:17" ht="15.95" customHeight="1">
      <c r="A6" s="8"/>
      <c r="C6" s="9" t="s">
        <v>14</v>
      </c>
      <c r="G6" s="18"/>
      <c r="H6" s="18"/>
      <c r="I6" s="18"/>
      <c r="J6" s="18"/>
      <c r="K6" s="18"/>
      <c r="L6" s="18"/>
      <c r="M6" s="18"/>
      <c r="N6" s="18"/>
      <c r="O6" s="18"/>
    </row>
    <row r="7" spans="1:17" ht="15.95" customHeight="1">
      <c r="A7" s="8"/>
      <c r="C7" s="9" t="s">
        <v>15</v>
      </c>
      <c r="G7" s="18"/>
      <c r="H7" s="18"/>
      <c r="I7" s="18"/>
      <c r="J7" s="18"/>
      <c r="K7" s="18"/>
      <c r="L7" s="18"/>
      <c r="M7" s="18"/>
      <c r="N7" s="18"/>
      <c r="O7" s="18"/>
      <c r="P7" s="21"/>
    </row>
    <row r="8" spans="1:17">
      <c r="A8" s="8"/>
      <c r="C8" s="177" t="s">
        <v>17</v>
      </c>
      <c r="D8" s="177"/>
      <c r="E8" s="177"/>
      <c r="F8" s="177"/>
      <c r="G8" s="177"/>
      <c r="H8" s="177"/>
      <c r="I8" s="177"/>
      <c r="J8" s="177"/>
      <c r="K8" s="177"/>
      <c r="L8" s="177"/>
      <c r="M8" s="177"/>
      <c r="N8" s="177"/>
      <c r="O8" s="177"/>
      <c r="P8" s="19"/>
      <c r="Q8" s="20"/>
    </row>
    <row r="9" spans="1:17" ht="36" customHeight="1">
      <c r="C9" s="178" t="s">
        <v>16</v>
      </c>
      <c r="D9" s="178"/>
      <c r="E9" s="178"/>
      <c r="F9" s="178"/>
      <c r="G9" s="178"/>
      <c r="H9" s="178"/>
      <c r="I9" s="178"/>
      <c r="J9" s="178"/>
      <c r="K9" s="178"/>
      <c r="L9" s="178"/>
      <c r="M9" s="178"/>
      <c r="N9" s="178"/>
      <c r="O9" s="178"/>
      <c r="P9" s="178"/>
    </row>
    <row r="10" spans="1:17" ht="12.75">
      <c r="C10" s="174"/>
      <c r="D10" s="174"/>
      <c r="E10" s="174"/>
      <c r="F10" s="174"/>
      <c r="G10" s="174"/>
      <c r="H10" s="174"/>
      <c r="I10" s="174"/>
      <c r="J10" s="174"/>
      <c r="K10" s="174"/>
      <c r="L10" s="174"/>
      <c r="M10" s="174"/>
      <c r="N10" s="174"/>
      <c r="O10" s="174"/>
    </row>
    <row r="11" spans="1:17" ht="12.75">
      <c r="C11" s="174"/>
      <c r="D11" s="174"/>
      <c r="E11" s="174"/>
      <c r="F11" s="174"/>
      <c r="G11" s="174"/>
      <c r="H11" s="174"/>
      <c r="I11" s="174"/>
      <c r="J11" s="174"/>
      <c r="K11" s="174"/>
      <c r="L11" s="174"/>
      <c r="M11" s="174"/>
      <c r="N11" s="174"/>
      <c r="O11" s="174"/>
    </row>
    <row r="12" spans="1:17" ht="12.75">
      <c r="C12" s="174"/>
      <c r="D12" s="174"/>
      <c r="E12" s="174"/>
      <c r="F12" s="174"/>
      <c r="G12" s="174"/>
      <c r="H12" s="174"/>
      <c r="I12" s="174"/>
      <c r="J12" s="174"/>
      <c r="K12" s="174"/>
      <c r="L12" s="174"/>
      <c r="M12" s="174"/>
      <c r="N12" s="174"/>
      <c r="O12" s="174"/>
    </row>
    <row r="13" spans="1:17" ht="12.75">
      <c r="C13" s="174"/>
      <c r="D13" s="174"/>
      <c r="E13" s="174"/>
      <c r="F13" s="174"/>
      <c r="G13" s="174"/>
      <c r="H13" s="174"/>
      <c r="I13" s="174"/>
      <c r="J13" s="174"/>
      <c r="K13" s="174"/>
      <c r="L13" s="174"/>
      <c r="M13" s="174"/>
      <c r="N13" s="174"/>
      <c r="O13" s="174"/>
    </row>
    <row r="14" spans="1:17" ht="12.75">
      <c r="C14" s="174"/>
      <c r="D14" s="174"/>
      <c r="E14" s="174"/>
      <c r="F14" s="174"/>
      <c r="G14" s="174"/>
      <c r="H14" s="174"/>
      <c r="I14" s="174"/>
      <c r="J14" s="174"/>
      <c r="K14" s="174"/>
      <c r="L14" s="174"/>
      <c r="M14" s="174"/>
      <c r="N14" s="174"/>
      <c r="O14" s="174"/>
    </row>
    <row r="15" spans="1:17" ht="12.75">
      <c r="C15" s="174"/>
      <c r="D15" s="174"/>
      <c r="E15" s="174"/>
      <c r="F15" s="174"/>
      <c r="G15" s="174"/>
      <c r="H15" s="174"/>
      <c r="I15" s="174"/>
      <c r="J15" s="174"/>
      <c r="K15" s="174"/>
      <c r="L15" s="174"/>
      <c r="M15" s="174"/>
      <c r="N15" s="174"/>
      <c r="O15" s="174"/>
    </row>
    <row r="16" spans="1:17" ht="12.75">
      <c r="C16" s="174"/>
      <c r="D16" s="174"/>
      <c r="E16" s="174"/>
      <c r="F16" s="174"/>
      <c r="G16" s="174"/>
      <c r="H16" s="174"/>
      <c r="I16" s="174"/>
      <c r="J16" s="174"/>
      <c r="K16" s="174"/>
      <c r="L16" s="174"/>
      <c r="M16" s="174"/>
      <c r="N16" s="174"/>
      <c r="O16" s="174"/>
    </row>
  </sheetData>
  <sheetProtection algorithmName="SHA-512" hashValue="XwEE7/CTe2uKEWGsL887OitvaHNYF9YtBRaxeXawvo1yG3JvnB+VpFdsv9vsB+1XzzMoFmR0hDU4Tn/scilhBA==" saltValue="uiypvZh3821bY54L0rf76Q==" spinCount="100000" sheet="1" objects="1" scenarios="1"/>
  <mergeCells count="11">
    <mergeCell ref="C11:O11"/>
    <mergeCell ref="E2:E3"/>
    <mergeCell ref="F2:F3"/>
    <mergeCell ref="C8:O8"/>
    <mergeCell ref="C9:P9"/>
    <mergeCell ref="C10:O10"/>
    <mergeCell ref="C12:O12"/>
    <mergeCell ref="C13:O13"/>
    <mergeCell ref="C14:O14"/>
    <mergeCell ref="C15:O15"/>
    <mergeCell ref="C16:O16"/>
  </mergeCells>
  <pageMargins left="0.25" right="0.25" top="0.25" bottom="0.25" header="0.5" footer="0.5"/>
  <pageSetup scale="83" orientation="landscape" horizontalDpi="4294967292" r:id="rId1"/>
  <headerFooter alignWithMargins="0"/>
  <drawing r:id="rId2"/>
</worksheet>
</file>

<file path=xl/worksheets/sheet1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C00-000000000000}">
  <sheetPr codeName="Sheet57">
    <pageSetUpPr fitToPage="1"/>
  </sheetPr>
  <dimension ref="A1:Q16"/>
  <sheetViews>
    <sheetView zoomScaleNormal="100" workbookViewId="0">
      <selection activeCell="D16" sqref="D16"/>
    </sheetView>
  </sheetViews>
  <sheetFormatPr defaultColWidth="9.140625" defaultRowHeight="12"/>
  <cols>
    <col min="1" max="1" width="18.7109375" style="9" customWidth="1"/>
    <col min="2" max="2" width="2.140625" style="9" customWidth="1"/>
    <col min="3" max="3" width="37" style="9" customWidth="1"/>
    <col min="4" max="4" width="10" style="9" bestFit="1" customWidth="1"/>
    <col min="5" max="5" width="15.140625" style="9" bestFit="1" customWidth="1"/>
    <col min="6" max="6" width="11" style="9" bestFit="1" customWidth="1"/>
    <col min="7" max="9" width="7.140625" style="9" bestFit="1" customWidth="1"/>
    <col min="10" max="10" width="6.7109375" style="9" customWidth="1"/>
    <col min="11" max="11" width="6" style="9" bestFit="1" customWidth="1"/>
    <col min="12" max="15" width="6.28515625" style="9" bestFit="1" customWidth="1"/>
    <col min="16" max="16" width="9.7109375" style="9" customWidth="1"/>
    <col min="17" max="16384" width="9.140625" style="9"/>
  </cols>
  <sheetData>
    <row r="1" spans="1:17" s="2" customFormat="1" ht="41.25" customHeight="1" thickBot="1">
      <c r="A1" s="1"/>
      <c r="C1" s="3">
        <v>41243</v>
      </c>
      <c r="D1" s="4" t="s">
        <v>0</v>
      </c>
      <c r="E1" s="5" t="s">
        <v>3</v>
      </c>
      <c r="F1" s="5" t="s">
        <v>4</v>
      </c>
      <c r="G1" s="6" t="s">
        <v>9</v>
      </c>
      <c r="H1" s="7" t="s">
        <v>10</v>
      </c>
      <c r="I1" s="6" t="s">
        <v>11</v>
      </c>
      <c r="J1" s="7" t="s">
        <v>12</v>
      </c>
      <c r="K1" s="6" t="s">
        <v>1</v>
      </c>
      <c r="L1" s="7" t="s">
        <v>5</v>
      </c>
      <c r="M1" s="6" t="s">
        <v>6</v>
      </c>
      <c r="N1" s="7" t="s">
        <v>7</v>
      </c>
      <c r="O1" s="6" t="s">
        <v>8</v>
      </c>
      <c r="P1" s="7" t="s">
        <v>2</v>
      </c>
    </row>
    <row r="2" spans="1:17" ht="15" customHeight="1">
      <c r="A2" s="8"/>
      <c r="C2" s="10"/>
      <c r="D2" s="11"/>
      <c r="E2" s="175">
        <v>8.5000000000000006E-3</v>
      </c>
      <c r="F2" s="175">
        <v>1.0460000000000001E-2</v>
      </c>
      <c r="G2" s="12"/>
      <c r="H2" s="13"/>
      <c r="I2" s="12"/>
      <c r="J2" s="13"/>
      <c r="K2" s="12"/>
      <c r="L2" s="13"/>
      <c r="M2" s="12"/>
      <c r="N2" s="13"/>
      <c r="O2" s="12"/>
      <c r="P2" s="13"/>
    </row>
    <row r="3" spans="1:17">
      <c r="A3" s="8"/>
      <c r="C3" s="14" t="s">
        <v>18</v>
      </c>
      <c r="D3" s="14">
        <v>949907745</v>
      </c>
      <c r="E3" s="176"/>
      <c r="F3" s="176"/>
      <c r="G3" s="15">
        <v>9.5653000000000002E-2</v>
      </c>
      <c r="H3" s="16">
        <v>0.27191300000000002</v>
      </c>
      <c r="I3" s="15">
        <v>0.58967499999999995</v>
      </c>
      <c r="J3" s="16">
        <v>1.1244069999999999</v>
      </c>
      <c r="K3" s="15">
        <v>1.2637240000000001</v>
      </c>
      <c r="L3" s="16">
        <v>1.712461</v>
      </c>
      <c r="M3" s="15">
        <v>2.3093110000000001</v>
      </c>
      <c r="N3" s="16">
        <v>2.7958370000000001</v>
      </c>
      <c r="O3" s="15">
        <v>3.0502159999999998</v>
      </c>
      <c r="P3" s="16">
        <v>5.205832</v>
      </c>
    </row>
    <row r="4" spans="1:17">
      <c r="A4" s="8"/>
      <c r="C4" s="17"/>
      <c r="D4" s="17"/>
      <c r="E4" s="17"/>
      <c r="F4" s="17"/>
      <c r="G4" s="13"/>
      <c r="H4" s="13"/>
      <c r="I4" s="13"/>
      <c r="J4" s="13"/>
      <c r="K4" s="13"/>
      <c r="L4" s="13"/>
      <c r="M4" s="13"/>
      <c r="N4" s="13"/>
      <c r="O4" s="13"/>
    </row>
    <row r="5" spans="1:17" ht="15.95" customHeight="1">
      <c r="A5" s="8"/>
      <c r="C5" s="9" t="s">
        <v>13</v>
      </c>
      <c r="G5" s="18"/>
      <c r="H5" s="18"/>
      <c r="I5" s="18"/>
      <c r="J5" s="18"/>
      <c r="K5" s="18"/>
      <c r="L5" s="18"/>
      <c r="M5" s="18"/>
      <c r="N5" s="18"/>
      <c r="O5" s="18"/>
    </row>
    <row r="6" spans="1:17" ht="15.95" customHeight="1">
      <c r="A6" s="8"/>
      <c r="C6" s="9" t="s">
        <v>14</v>
      </c>
      <c r="G6" s="18"/>
      <c r="H6" s="18"/>
      <c r="I6" s="18"/>
      <c r="J6" s="18"/>
      <c r="K6" s="18"/>
      <c r="L6" s="18"/>
      <c r="M6" s="18"/>
      <c r="N6" s="18"/>
      <c r="O6" s="18"/>
    </row>
    <row r="7" spans="1:17" ht="15.95" customHeight="1">
      <c r="A7" s="8"/>
      <c r="C7" s="9" t="s">
        <v>15</v>
      </c>
      <c r="G7" s="18"/>
      <c r="H7" s="18"/>
      <c r="I7" s="18"/>
      <c r="J7" s="18"/>
      <c r="K7" s="18"/>
      <c r="L7" s="18"/>
      <c r="M7" s="18"/>
      <c r="N7" s="18"/>
      <c r="O7" s="18"/>
      <c r="P7" s="21"/>
    </row>
    <row r="8" spans="1:17">
      <c r="A8" s="8"/>
      <c r="C8" s="177" t="s">
        <v>17</v>
      </c>
      <c r="D8" s="177"/>
      <c r="E8" s="177"/>
      <c r="F8" s="177"/>
      <c r="G8" s="177"/>
      <c r="H8" s="177"/>
      <c r="I8" s="177"/>
      <c r="J8" s="177"/>
      <c r="K8" s="177"/>
      <c r="L8" s="177"/>
      <c r="M8" s="177"/>
      <c r="N8" s="177"/>
      <c r="O8" s="177"/>
      <c r="P8" s="19"/>
      <c r="Q8" s="20"/>
    </row>
    <row r="9" spans="1:17" ht="36" customHeight="1">
      <c r="C9" s="178" t="s">
        <v>16</v>
      </c>
      <c r="D9" s="178"/>
      <c r="E9" s="178"/>
      <c r="F9" s="178"/>
      <c r="G9" s="178"/>
      <c r="H9" s="178"/>
      <c r="I9" s="178"/>
      <c r="J9" s="178"/>
      <c r="K9" s="178"/>
      <c r="L9" s="178"/>
      <c r="M9" s="178"/>
      <c r="N9" s="178"/>
      <c r="O9" s="178"/>
      <c r="P9" s="178"/>
    </row>
    <row r="10" spans="1:17" ht="12.75">
      <c r="C10" s="174"/>
      <c r="D10" s="174"/>
      <c r="E10" s="174"/>
      <c r="F10" s="174"/>
      <c r="G10" s="174"/>
      <c r="H10" s="174"/>
      <c r="I10" s="174"/>
      <c r="J10" s="174"/>
      <c r="K10" s="174"/>
      <c r="L10" s="174"/>
      <c r="M10" s="174"/>
      <c r="N10" s="174"/>
      <c r="O10" s="174"/>
    </row>
    <row r="11" spans="1:17" ht="12.75">
      <c r="C11" s="174"/>
      <c r="D11" s="174"/>
      <c r="E11" s="174"/>
      <c r="F11" s="174"/>
      <c r="G11" s="174"/>
      <c r="H11" s="174"/>
      <c r="I11" s="174"/>
      <c r="J11" s="174"/>
      <c r="K11" s="174"/>
      <c r="L11" s="174"/>
      <c r="M11" s="174"/>
      <c r="N11" s="174"/>
      <c r="O11" s="174"/>
    </row>
    <row r="12" spans="1:17" ht="12.75">
      <c r="C12" s="174"/>
      <c r="D12" s="174"/>
      <c r="E12" s="174"/>
      <c r="F12" s="174"/>
      <c r="G12" s="174"/>
      <c r="H12" s="174"/>
      <c r="I12" s="174"/>
      <c r="J12" s="174"/>
      <c r="K12" s="174"/>
      <c r="L12" s="174"/>
      <c r="M12" s="174"/>
      <c r="N12" s="174"/>
      <c r="O12" s="174"/>
    </row>
    <row r="13" spans="1:17" ht="12.75">
      <c r="C13" s="174"/>
      <c r="D13" s="174"/>
      <c r="E13" s="174"/>
      <c r="F13" s="174"/>
      <c r="G13" s="174"/>
      <c r="H13" s="174"/>
      <c r="I13" s="174"/>
      <c r="J13" s="174"/>
      <c r="K13" s="174"/>
      <c r="L13" s="174"/>
      <c r="M13" s="174"/>
      <c r="N13" s="174"/>
      <c r="O13" s="174"/>
    </row>
    <row r="14" spans="1:17" ht="12.75">
      <c r="C14" s="174"/>
      <c r="D14" s="174"/>
      <c r="E14" s="174"/>
      <c r="F14" s="174"/>
      <c r="G14" s="174"/>
      <c r="H14" s="174"/>
      <c r="I14" s="174"/>
      <c r="J14" s="174"/>
      <c r="K14" s="174"/>
      <c r="L14" s="174"/>
      <c r="M14" s="174"/>
      <c r="N14" s="174"/>
      <c r="O14" s="174"/>
    </row>
    <row r="15" spans="1:17" ht="12.75">
      <c r="C15" s="174"/>
      <c r="D15" s="174"/>
      <c r="E15" s="174"/>
      <c r="F15" s="174"/>
      <c r="G15" s="174"/>
      <c r="H15" s="174"/>
      <c r="I15" s="174"/>
      <c r="J15" s="174"/>
      <c r="K15" s="174"/>
      <c r="L15" s="174"/>
      <c r="M15" s="174"/>
      <c r="N15" s="174"/>
      <c r="O15" s="174"/>
    </row>
    <row r="16" spans="1:17" ht="12.75">
      <c r="C16" s="174"/>
      <c r="D16" s="174"/>
      <c r="E16" s="174"/>
      <c r="F16" s="174"/>
      <c r="G16" s="174"/>
      <c r="H16" s="174"/>
      <c r="I16" s="174"/>
      <c r="J16" s="174"/>
      <c r="K16" s="174"/>
      <c r="L16" s="174"/>
      <c r="M16" s="174"/>
      <c r="N16" s="174"/>
      <c r="O16" s="174"/>
    </row>
  </sheetData>
  <sheetProtection algorithmName="SHA-512" hashValue="jyBhaK1Y538jbbvfRY+Fc79r0zQ+MEbW2ggIYeulLudSKRdHlil66iE7m4LWgD1yFE49gwiOwvZU+j6s6vpwvw==" saltValue="Boh5XeAe2GrCy/SowddgPg==" spinCount="100000" sheet="1" objects="1" scenarios="1"/>
  <mergeCells count="11">
    <mergeCell ref="C12:O12"/>
    <mergeCell ref="C13:O13"/>
    <mergeCell ref="C14:O14"/>
    <mergeCell ref="C15:O15"/>
    <mergeCell ref="C16:O16"/>
    <mergeCell ref="C11:O11"/>
    <mergeCell ref="E2:E3"/>
    <mergeCell ref="F2:F3"/>
    <mergeCell ref="C8:O8"/>
    <mergeCell ref="C9:P9"/>
    <mergeCell ref="C10:O10"/>
  </mergeCells>
  <pageMargins left="0.25" right="0.25" top="0.25" bottom="0.25" header="0.5" footer="0.5"/>
  <pageSetup scale="83" orientation="landscape" horizontalDpi="4294967292" r:id="rId1"/>
  <headerFooter alignWithMargins="0"/>
  <drawing r:id="rId2"/>
</worksheet>
</file>

<file path=xl/worksheets/sheet1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D00-000000000000}">
  <sheetPr codeName="Sheet58">
    <pageSetUpPr fitToPage="1"/>
  </sheetPr>
  <dimension ref="A1:Q16"/>
  <sheetViews>
    <sheetView zoomScaleNormal="100" workbookViewId="0">
      <selection activeCell="D16" sqref="D16"/>
    </sheetView>
  </sheetViews>
  <sheetFormatPr defaultColWidth="9.140625" defaultRowHeight="12"/>
  <cols>
    <col min="1" max="1" width="18.7109375" style="9" customWidth="1"/>
    <col min="2" max="2" width="2.140625" style="9" customWidth="1"/>
    <col min="3" max="3" width="37" style="9" customWidth="1"/>
    <col min="4" max="4" width="10" style="9" bestFit="1" customWidth="1"/>
    <col min="5" max="5" width="15.140625" style="9" bestFit="1" customWidth="1"/>
    <col min="6" max="6" width="11" style="9" bestFit="1" customWidth="1"/>
    <col min="7" max="9" width="7.140625" style="9" bestFit="1" customWidth="1"/>
    <col min="10" max="10" width="6.7109375" style="9" customWidth="1"/>
    <col min="11" max="11" width="6" style="9" bestFit="1" customWidth="1"/>
    <col min="12" max="15" width="6.28515625" style="9" bestFit="1" customWidth="1"/>
    <col min="16" max="16" width="9.7109375" style="9" customWidth="1"/>
    <col min="17" max="16384" width="9.140625" style="9"/>
  </cols>
  <sheetData>
    <row r="1" spans="1:17" s="2" customFormat="1" ht="41.25" customHeight="1" thickBot="1">
      <c r="A1" s="1"/>
      <c r="C1" s="3">
        <v>41213</v>
      </c>
      <c r="D1" s="4" t="s">
        <v>0</v>
      </c>
      <c r="E1" s="5" t="s">
        <v>3</v>
      </c>
      <c r="F1" s="5" t="s">
        <v>4</v>
      </c>
      <c r="G1" s="6" t="s">
        <v>9</v>
      </c>
      <c r="H1" s="7" t="s">
        <v>10</v>
      </c>
      <c r="I1" s="6" t="s">
        <v>11</v>
      </c>
      <c r="J1" s="7" t="s">
        <v>12</v>
      </c>
      <c r="K1" s="6" t="s">
        <v>1</v>
      </c>
      <c r="L1" s="7" t="s">
        <v>5</v>
      </c>
      <c r="M1" s="6" t="s">
        <v>6</v>
      </c>
      <c r="N1" s="7" t="s">
        <v>7</v>
      </c>
      <c r="O1" s="6" t="s">
        <v>8</v>
      </c>
      <c r="P1" s="7" t="s">
        <v>2</v>
      </c>
    </row>
    <row r="2" spans="1:17" ht="15" customHeight="1">
      <c r="A2" s="8"/>
      <c r="C2" s="10"/>
      <c r="D2" s="11"/>
      <c r="E2" s="175">
        <v>8.5000000000000006E-3</v>
      </c>
      <c r="F2" s="175">
        <v>1.0460000000000001E-2</v>
      </c>
      <c r="G2" s="12"/>
      <c r="H2" s="13"/>
      <c r="I2" s="12"/>
      <c r="J2" s="13"/>
      <c r="K2" s="12"/>
      <c r="L2" s="13"/>
      <c r="M2" s="12"/>
      <c r="N2" s="13"/>
      <c r="O2" s="12"/>
      <c r="P2" s="13"/>
    </row>
    <row r="3" spans="1:17">
      <c r="A3" s="8"/>
      <c r="C3" s="14" t="s">
        <v>18</v>
      </c>
      <c r="D3" s="14">
        <v>949907745</v>
      </c>
      <c r="E3" s="176"/>
      <c r="F3" s="176"/>
      <c r="G3" s="15">
        <v>9.7943000000000002E-2</v>
      </c>
      <c r="H3" s="16">
        <v>0.29699900000000001</v>
      </c>
      <c r="I3" s="15">
        <v>0.597499</v>
      </c>
      <c r="J3" s="16">
        <v>1.027771</v>
      </c>
      <c r="K3" s="15">
        <v>1.2839229999999999</v>
      </c>
      <c r="L3" s="16">
        <v>1.744127</v>
      </c>
      <c r="M3" s="15">
        <v>2.3651629999999999</v>
      </c>
      <c r="N3" s="16">
        <v>2.825669</v>
      </c>
      <c r="O3" s="15">
        <v>3.0773139999999999</v>
      </c>
      <c r="P3" s="16">
        <v>5.218547</v>
      </c>
    </row>
    <row r="4" spans="1:17">
      <c r="A4" s="8"/>
      <c r="C4" s="17"/>
      <c r="D4" s="17"/>
      <c r="E4" s="17"/>
      <c r="F4" s="17"/>
      <c r="G4" s="13"/>
      <c r="H4" s="13"/>
      <c r="I4" s="13"/>
      <c r="J4" s="13"/>
      <c r="K4" s="13"/>
      <c r="L4" s="13"/>
      <c r="M4" s="13"/>
      <c r="N4" s="13"/>
      <c r="O4" s="13"/>
    </row>
    <row r="5" spans="1:17" ht="15.95" customHeight="1">
      <c r="A5" s="8"/>
      <c r="C5" s="9" t="s">
        <v>13</v>
      </c>
      <c r="G5" s="18"/>
      <c r="H5" s="18"/>
      <c r="I5" s="18"/>
      <c r="J5" s="18"/>
      <c r="K5" s="18"/>
      <c r="L5" s="18"/>
      <c r="M5" s="18"/>
      <c r="N5" s="18"/>
      <c r="O5" s="18"/>
    </row>
    <row r="6" spans="1:17" ht="15.95" customHeight="1">
      <c r="A6" s="8"/>
      <c r="C6" s="9" t="s">
        <v>14</v>
      </c>
      <c r="G6" s="18"/>
      <c r="H6" s="18"/>
      <c r="I6" s="18"/>
      <c r="J6" s="18"/>
      <c r="K6" s="18"/>
      <c r="L6" s="18"/>
      <c r="M6" s="18"/>
      <c r="N6" s="18"/>
      <c r="O6" s="18"/>
    </row>
    <row r="7" spans="1:17" ht="15.95" customHeight="1">
      <c r="A7" s="8"/>
      <c r="C7" s="9" t="s">
        <v>15</v>
      </c>
      <c r="G7" s="18"/>
      <c r="H7" s="18"/>
      <c r="I7" s="18"/>
      <c r="J7" s="18"/>
      <c r="K7" s="18"/>
      <c r="L7" s="18"/>
      <c r="M7" s="18"/>
      <c r="N7" s="18"/>
      <c r="O7" s="18"/>
      <c r="P7" s="21"/>
    </row>
    <row r="8" spans="1:17">
      <c r="A8" s="8"/>
      <c r="C8" s="177" t="s">
        <v>17</v>
      </c>
      <c r="D8" s="177"/>
      <c r="E8" s="177"/>
      <c r="F8" s="177"/>
      <c r="G8" s="177"/>
      <c r="H8" s="177"/>
      <c r="I8" s="177"/>
      <c r="J8" s="177"/>
      <c r="K8" s="177"/>
      <c r="L8" s="177"/>
      <c r="M8" s="177"/>
      <c r="N8" s="177"/>
      <c r="O8" s="177"/>
      <c r="P8" s="19"/>
      <c r="Q8" s="20"/>
    </row>
    <row r="9" spans="1:17" ht="36" customHeight="1">
      <c r="C9" s="178" t="s">
        <v>16</v>
      </c>
      <c r="D9" s="178"/>
      <c r="E9" s="178"/>
      <c r="F9" s="178"/>
      <c r="G9" s="178"/>
      <c r="H9" s="178"/>
      <c r="I9" s="178"/>
      <c r="J9" s="178"/>
      <c r="K9" s="178"/>
      <c r="L9" s="178"/>
      <c r="M9" s="178"/>
      <c r="N9" s="178"/>
      <c r="O9" s="178"/>
      <c r="P9" s="178"/>
    </row>
    <row r="10" spans="1:17" ht="12.75">
      <c r="C10" s="174"/>
      <c r="D10" s="174"/>
      <c r="E10" s="174"/>
      <c r="F10" s="174"/>
      <c r="G10" s="174"/>
      <c r="H10" s="174"/>
      <c r="I10" s="174"/>
      <c r="J10" s="174"/>
      <c r="K10" s="174"/>
      <c r="L10" s="174"/>
      <c r="M10" s="174"/>
      <c r="N10" s="174"/>
      <c r="O10" s="174"/>
    </row>
    <row r="11" spans="1:17" ht="12.75">
      <c r="C11" s="174"/>
      <c r="D11" s="174"/>
      <c r="E11" s="174"/>
      <c r="F11" s="174"/>
      <c r="G11" s="174"/>
      <c r="H11" s="174"/>
      <c r="I11" s="174"/>
      <c r="J11" s="174"/>
      <c r="K11" s="174"/>
      <c r="L11" s="174"/>
      <c r="M11" s="174"/>
      <c r="N11" s="174"/>
      <c r="O11" s="174"/>
    </row>
    <row r="12" spans="1:17" ht="12.75">
      <c r="C12" s="174"/>
      <c r="D12" s="174"/>
      <c r="E12" s="174"/>
      <c r="F12" s="174"/>
      <c r="G12" s="174"/>
      <c r="H12" s="174"/>
      <c r="I12" s="174"/>
      <c r="J12" s="174"/>
      <c r="K12" s="174"/>
      <c r="L12" s="174"/>
      <c r="M12" s="174"/>
      <c r="N12" s="174"/>
      <c r="O12" s="174"/>
    </row>
    <row r="13" spans="1:17" ht="12.75">
      <c r="C13" s="174"/>
      <c r="D13" s="174"/>
      <c r="E13" s="174"/>
      <c r="F13" s="174"/>
      <c r="G13" s="174"/>
      <c r="H13" s="174"/>
      <c r="I13" s="174"/>
      <c r="J13" s="174"/>
      <c r="K13" s="174"/>
      <c r="L13" s="174"/>
      <c r="M13" s="174"/>
      <c r="N13" s="174"/>
      <c r="O13" s="174"/>
    </row>
    <row r="14" spans="1:17" ht="12.75">
      <c r="C14" s="174"/>
      <c r="D14" s="174"/>
      <c r="E14" s="174"/>
      <c r="F14" s="174"/>
      <c r="G14" s="174"/>
      <c r="H14" s="174"/>
      <c r="I14" s="174"/>
      <c r="J14" s="174"/>
      <c r="K14" s="174"/>
      <c r="L14" s="174"/>
      <c r="M14" s="174"/>
      <c r="N14" s="174"/>
      <c r="O14" s="174"/>
    </row>
    <row r="15" spans="1:17" ht="12.75">
      <c r="C15" s="174"/>
      <c r="D15" s="174"/>
      <c r="E15" s="174"/>
      <c r="F15" s="174"/>
      <c r="G15" s="174"/>
      <c r="H15" s="174"/>
      <c r="I15" s="174"/>
      <c r="J15" s="174"/>
      <c r="K15" s="174"/>
      <c r="L15" s="174"/>
      <c r="M15" s="174"/>
      <c r="N15" s="174"/>
      <c r="O15" s="174"/>
    </row>
    <row r="16" spans="1:17" ht="12.75">
      <c r="C16" s="174"/>
      <c r="D16" s="174"/>
      <c r="E16" s="174"/>
      <c r="F16" s="174"/>
      <c r="G16" s="174"/>
      <c r="H16" s="174"/>
      <c r="I16" s="174"/>
      <c r="J16" s="174"/>
      <c r="K16" s="174"/>
      <c r="L16" s="174"/>
      <c r="M16" s="174"/>
      <c r="N16" s="174"/>
      <c r="O16" s="174"/>
    </row>
  </sheetData>
  <sheetProtection algorithmName="SHA-512" hashValue="25UeKDMyav+qvBTz7O/MlMvQidCoYhZeTCG/zS9wvKC3cJV15osPzPs+JIrbJn64gStWdEbdgAOKZg/kbJkvdg==" saltValue="b4P5FAObYFaD5x9QVvP8HA==" spinCount="100000" sheet="1" objects="1" scenarios="1"/>
  <mergeCells count="11">
    <mergeCell ref="E2:E3"/>
    <mergeCell ref="F2:F3"/>
    <mergeCell ref="C14:O14"/>
    <mergeCell ref="C15:O15"/>
    <mergeCell ref="C16:O16"/>
    <mergeCell ref="C8:O8"/>
    <mergeCell ref="C10:O10"/>
    <mergeCell ref="C11:O11"/>
    <mergeCell ref="C12:O12"/>
    <mergeCell ref="C13:O13"/>
    <mergeCell ref="C9:P9"/>
  </mergeCells>
  <pageMargins left="0.25" right="0.25" top="0.25" bottom="0.25" header="0.5" footer="0.5"/>
  <pageSetup scale="83" orientation="landscape" horizontalDpi="4294967292"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E1:T7"/>
  <sheetViews>
    <sheetView showGridLines="0" zoomScaleNormal="100" workbookViewId="0">
      <selection activeCell="E2" sqref="E2"/>
    </sheetView>
  </sheetViews>
  <sheetFormatPr defaultColWidth="9.140625" defaultRowHeight="16.5"/>
  <cols>
    <col min="1" max="2" width="9.140625" style="47"/>
    <col min="3" max="4" width="3.140625" style="47" customWidth="1"/>
    <col min="5" max="5" width="48" style="47" customWidth="1"/>
    <col min="6" max="6" width="10" style="47" bestFit="1" customWidth="1"/>
    <col min="7" max="16" width="9.140625" style="47"/>
    <col min="17" max="17" width="9.85546875" style="47" bestFit="1" customWidth="1"/>
    <col min="18" max="16384" width="9.140625" style="47"/>
  </cols>
  <sheetData>
    <row r="1" spans="5:20" ht="72">
      <c r="E1" s="112">
        <v>44985</v>
      </c>
      <c r="F1" s="113" t="s">
        <v>0</v>
      </c>
      <c r="G1" s="113" t="s">
        <v>33</v>
      </c>
      <c r="H1" s="113" t="s">
        <v>34</v>
      </c>
      <c r="I1" s="113" t="s">
        <v>35</v>
      </c>
      <c r="J1" s="113" t="s">
        <v>36</v>
      </c>
      <c r="K1" s="113" t="s">
        <v>37</v>
      </c>
      <c r="L1" s="113" t="s">
        <v>38</v>
      </c>
      <c r="M1" s="113" t="s">
        <v>39</v>
      </c>
      <c r="N1" s="113" t="s">
        <v>40</v>
      </c>
      <c r="O1" s="113" t="s">
        <v>41</v>
      </c>
      <c r="P1" s="113" t="s">
        <v>42</v>
      </c>
      <c r="Q1" s="113" t="s">
        <v>43</v>
      </c>
      <c r="R1" s="79" t="s">
        <v>125</v>
      </c>
      <c r="S1" s="79" t="s">
        <v>126</v>
      </c>
    </row>
    <row r="2" spans="5:20" ht="32.1" customHeight="1">
      <c r="E2" s="80" t="s">
        <v>116</v>
      </c>
      <c r="F2" s="115">
        <v>949907745</v>
      </c>
      <c r="G2" s="116">
        <v>0.12733634299999519</v>
      </c>
      <c r="H2" s="116">
        <v>0.34643231460762536</v>
      </c>
      <c r="I2" s="116">
        <v>0.68154692676178907</v>
      </c>
      <c r="J2" s="116">
        <v>0.22406564691550557</v>
      </c>
      <c r="K2" s="116">
        <v>1.1902649226272377</v>
      </c>
      <c r="L2" s="116">
        <v>1.1658450843290646</v>
      </c>
      <c r="M2" s="116">
        <v>1.3130829918426956</v>
      </c>
      <c r="N2" s="116">
        <v>1.2335466028576381</v>
      </c>
      <c r="O2" s="116">
        <v>1.1020702963706164</v>
      </c>
      <c r="P2" s="116">
        <v>4.0646644598280002</v>
      </c>
      <c r="Q2" s="117">
        <v>31321</v>
      </c>
      <c r="R2" s="87">
        <v>0.13627449222638968</v>
      </c>
      <c r="S2" s="87">
        <v>1.1509064492032031</v>
      </c>
    </row>
    <row r="4" spans="5:20">
      <c r="E4" s="149" t="s">
        <v>47</v>
      </c>
      <c r="F4" s="149"/>
      <c r="G4" s="149"/>
      <c r="H4" s="149"/>
      <c r="I4" s="149"/>
      <c r="J4" s="149"/>
      <c r="K4" s="149"/>
      <c r="L4" s="149"/>
      <c r="M4" s="149"/>
      <c r="N4" s="149"/>
      <c r="O4" s="149"/>
      <c r="P4" s="149"/>
      <c r="Q4" s="149"/>
      <c r="R4" s="149"/>
      <c r="S4" s="149"/>
      <c r="T4" s="119"/>
    </row>
    <row r="5" spans="5:20">
      <c r="E5" s="149" t="s">
        <v>115</v>
      </c>
      <c r="F5" s="149"/>
      <c r="G5" s="149"/>
      <c r="H5" s="149"/>
      <c r="I5" s="149"/>
      <c r="J5" s="149"/>
      <c r="K5" s="149"/>
      <c r="L5" s="149"/>
      <c r="M5" s="149"/>
      <c r="N5" s="149"/>
      <c r="O5" s="149"/>
      <c r="P5" s="149"/>
      <c r="Q5" s="149"/>
      <c r="R5" s="149"/>
      <c r="S5" s="149"/>
      <c r="T5" s="119"/>
    </row>
    <row r="6" spans="5:20">
      <c r="E6" s="150" t="s">
        <v>48</v>
      </c>
      <c r="F6" s="150"/>
      <c r="G6" s="150"/>
      <c r="H6" s="150"/>
      <c r="I6" s="150"/>
      <c r="J6" s="150"/>
      <c r="K6" s="150"/>
      <c r="L6" s="150"/>
      <c r="M6" s="150"/>
      <c r="N6" s="150"/>
      <c r="O6" s="150"/>
      <c r="P6" s="150"/>
      <c r="Q6" s="150"/>
      <c r="R6" s="150"/>
      <c r="S6" s="150"/>
      <c r="T6" s="119"/>
    </row>
    <row r="7" spans="5:20" ht="80.25" customHeight="1">
      <c r="E7" s="142" t="s">
        <v>118</v>
      </c>
      <c r="F7" s="142"/>
      <c r="G7" s="142"/>
      <c r="H7" s="142"/>
      <c r="I7" s="142"/>
      <c r="J7" s="142"/>
      <c r="K7" s="142"/>
      <c r="L7" s="142"/>
      <c r="M7" s="142"/>
      <c r="N7" s="142"/>
      <c r="O7" s="142"/>
      <c r="P7" s="142"/>
      <c r="Q7" s="142"/>
      <c r="R7" s="142"/>
      <c r="S7" s="142"/>
      <c r="T7" s="119"/>
    </row>
  </sheetData>
  <sheetProtection algorithmName="SHA-512" hashValue="1r8ZLqsnPLulHQK+KPfvSuRbCR52JejDdn/gTYAcyZknkb5p3os2W2M3olZijIbXzNX+3u9+wyhb4vbyST5PGQ==" saltValue="ebnyxSe9hvdBboa/8XoUJQ=="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E1:T7"/>
  <sheetViews>
    <sheetView showGridLines="0" zoomScaleNormal="100" workbookViewId="0">
      <selection activeCell="E1" sqref="E1"/>
    </sheetView>
  </sheetViews>
  <sheetFormatPr defaultColWidth="9.140625" defaultRowHeight="16.5"/>
  <cols>
    <col min="1" max="2" width="9.140625" style="47"/>
    <col min="3" max="4" width="3.140625" style="47" customWidth="1"/>
    <col min="5" max="5" width="48" style="47" customWidth="1"/>
    <col min="6" max="6" width="10" style="47" bestFit="1" customWidth="1"/>
    <col min="7" max="15" width="9.140625" style="47"/>
    <col min="16" max="16" width="9.140625" style="47" customWidth="1"/>
    <col min="17" max="17" width="9.85546875" style="47" bestFit="1" customWidth="1"/>
    <col min="18" max="18" width="9.140625" style="47" customWidth="1"/>
    <col min="19" max="16384" width="9.140625" style="47"/>
  </cols>
  <sheetData>
    <row r="1" spans="5:20" ht="72">
      <c r="E1" s="112">
        <v>44957</v>
      </c>
      <c r="F1" s="113" t="s">
        <v>0</v>
      </c>
      <c r="G1" s="113" t="s">
        <v>33</v>
      </c>
      <c r="H1" s="113" t="s">
        <v>34</v>
      </c>
      <c r="I1" s="113" t="s">
        <v>35</v>
      </c>
      <c r="J1" s="113" t="s">
        <v>36</v>
      </c>
      <c r="K1" s="113" t="s">
        <v>37</v>
      </c>
      <c r="L1" s="113" t="s">
        <v>38</v>
      </c>
      <c r="M1" s="113" t="s">
        <v>39</v>
      </c>
      <c r="N1" s="113" t="s">
        <v>40</v>
      </c>
      <c r="O1" s="113" t="s">
        <v>41</v>
      </c>
      <c r="P1" s="113" t="s">
        <v>42</v>
      </c>
      <c r="Q1" s="113" t="s">
        <v>43</v>
      </c>
      <c r="R1" s="79" t="s">
        <v>125</v>
      </c>
      <c r="S1" s="79" t="s">
        <v>126</v>
      </c>
    </row>
    <row r="2" spans="5:20" ht="32.1" customHeight="1">
      <c r="E2" s="80" t="s">
        <v>116</v>
      </c>
      <c r="F2" s="115">
        <v>949907745</v>
      </c>
      <c r="G2" s="116">
        <v>9.6606288999989687E-2</v>
      </c>
      <c r="H2" s="116">
        <v>0.33955519713870785</v>
      </c>
      <c r="I2" s="116">
        <v>0.65425306727002752</v>
      </c>
      <c r="J2" s="116">
        <v>9.6606288999989687E-2</v>
      </c>
      <c r="K2" s="116">
        <v>1.1326051161841599</v>
      </c>
      <c r="L2" s="116">
        <v>1.1636139629228381</v>
      </c>
      <c r="M2" s="116">
        <v>1.3062793148164609</v>
      </c>
      <c r="N2" s="116">
        <v>1.2253585441347692</v>
      </c>
      <c r="O2" s="116">
        <v>1.0969752966004886</v>
      </c>
      <c r="P2" s="116">
        <v>4.0703723041549997</v>
      </c>
      <c r="Q2" s="117">
        <v>31321</v>
      </c>
      <c r="R2" s="87">
        <v>0.13627449222638968</v>
      </c>
      <c r="S2" s="87">
        <v>1.1509064492032031</v>
      </c>
    </row>
    <row r="4" spans="5:20">
      <c r="E4" s="149" t="s">
        <v>47</v>
      </c>
      <c r="F4" s="149"/>
      <c r="G4" s="149"/>
      <c r="H4" s="149"/>
      <c r="I4" s="149"/>
      <c r="J4" s="149"/>
      <c r="K4" s="149"/>
      <c r="L4" s="149"/>
      <c r="M4" s="149"/>
      <c r="N4" s="149"/>
      <c r="O4" s="149"/>
      <c r="P4" s="149"/>
      <c r="Q4" s="149"/>
      <c r="R4" s="149"/>
      <c r="S4" s="149"/>
      <c r="T4" s="119"/>
    </row>
    <row r="5" spans="5:20">
      <c r="E5" s="149" t="s">
        <v>115</v>
      </c>
      <c r="F5" s="149"/>
      <c r="G5" s="149"/>
      <c r="H5" s="149"/>
      <c r="I5" s="149"/>
      <c r="J5" s="149"/>
      <c r="K5" s="149"/>
      <c r="L5" s="149"/>
      <c r="M5" s="149"/>
      <c r="N5" s="149"/>
      <c r="O5" s="149"/>
      <c r="P5" s="149"/>
      <c r="Q5" s="149"/>
      <c r="R5" s="149"/>
      <c r="S5" s="149"/>
      <c r="T5" s="119"/>
    </row>
    <row r="6" spans="5:20">
      <c r="E6" s="150" t="s">
        <v>48</v>
      </c>
      <c r="F6" s="150"/>
      <c r="G6" s="150"/>
      <c r="H6" s="150"/>
      <c r="I6" s="150"/>
      <c r="J6" s="150"/>
      <c r="K6" s="150"/>
      <c r="L6" s="150"/>
      <c r="M6" s="150"/>
      <c r="N6" s="150"/>
      <c r="O6" s="150"/>
      <c r="P6" s="150"/>
      <c r="Q6" s="150"/>
      <c r="R6" s="150"/>
      <c r="S6" s="150"/>
      <c r="T6" s="119"/>
    </row>
    <row r="7" spans="5:20" ht="80.25" customHeight="1">
      <c r="E7" s="142" t="s">
        <v>118</v>
      </c>
      <c r="F7" s="142"/>
      <c r="G7" s="142"/>
      <c r="H7" s="142"/>
      <c r="I7" s="142"/>
      <c r="J7" s="142"/>
      <c r="K7" s="142"/>
      <c r="L7" s="142"/>
      <c r="M7" s="142"/>
      <c r="N7" s="142"/>
      <c r="O7" s="142"/>
      <c r="P7" s="142"/>
      <c r="Q7" s="142"/>
      <c r="R7" s="142"/>
      <c r="S7" s="142"/>
      <c r="T7" s="119"/>
    </row>
  </sheetData>
  <sheetProtection algorithmName="SHA-512" hashValue="45aNuTlBsJW2ElLpxlX1QyWI21L3vcNuraC95h6COmye0s2AtofAeKQLEygDd+vlLhrsz8tWiFNMAj+Wltg95w==" saltValue="WHO8VcgM5hhpiJxAWg6V2w=="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E1:T7"/>
  <sheetViews>
    <sheetView showGridLines="0" zoomScaleNormal="100" workbookViewId="0">
      <selection activeCell="E2" sqref="E2"/>
    </sheetView>
  </sheetViews>
  <sheetFormatPr defaultColWidth="9.140625" defaultRowHeight="16.5"/>
  <cols>
    <col min="1" max="2" width="9.140625" style="47"/>
    <col min="3" max="4" width="3.140625" style="47" customWidth="1"/>
    <col min="5" max="5" width="48" style="47" customWidth="1"/>
    <col min="6" max="6" width="10" style="47" bestFit="1" customWidth="1"/>
    <col min="7" max="15" width="9.140625" style="47"/>
    <col min="16" max="16" width="9.140625" style="47" customWidth="1"/>
    <col min="17" max="17" width="9.85546875" style="47" bestFit="1" customWidth="1"/>
    <col min="18" max="18" width="9.140625" style="47" customWidth="1"/>
    <col min="19" max="16384" width="9.140625" style="47"/>
  </cols>
  <sheetData>
    <row r="1" spans="5:20" ht="72">
      <c r="E1" s="112">
        <v>44926</v>
      </c>
      <c r="F1" s="113" t="s">
        <v>0</v>
      </c>
      <c r="G1" s="113" t="s">
        <v>33</v>
      </c>
      <c r="H1" s="113" t="s">
        <v>34</v>
      </c>
      <c r="I1" s="113" t="s">
        <v>35</v>
      </c>
      <c r="J1" s="113" t="s">
        <v>36</v>
      </c>
      <c r="K1" s="113" t="s">
        <v>37</v>
      </c>
      <c r="L1" s="113" t="s">
        <v>38</v>
      </c>
      <c r="M1" s="113" t="s">
        <v>39</v>
      </c>
      <c r="N1" s="113" t="s">
        <v>40</v>
      </c>
      <c r="O1" s="113" t="s">
        <v>41</v>
      </c>
      <c r="P1" s="113" t="s">
        <v>42</v>
      </c>
      <c r="Q1" s="113" t="s">
        <v>43</v>
      </c>
      <c r="R1" s="79" t="s">
        <v>125</v>
      </c>
      <c r="S1" s="79" t="s">
        <v>126</v>
      </c>
    </row>
    <row r="2" spans="5:20" ht="32.1" customHeight="1">
      <c r="E2" s="80" t="s">
        <v>116</v>
      </c>
      <c r="F2" s="115">
        <v>949907745</v>
      </c>
      <c r="G2" s="116">
        <v>0.12209309899999798</v>
      </c>
      <c r="H2" s="116">
        <v>0.35132660486616452</v>
      </c>
      <c r="I2" s="116">
        <v>0.64890000914650248</v>
      </c>
      <c r="J2" s="116">
        <v>1.1088247843061172</v>
      </c>
      <c r="K2" s="116">
        <v>1.1088247843061172</v>
      </c>
      <c r="L2" s="116">
        <v>1.1779114426116344</v>
      </c>
      <c r="M2" s="116">
        <v>1.3072982465744065</v>
      </c>
      <c r="N2" s="116">
        <v>1.2212296770482745</v>
      </c>
      <c r="O2" s="116">
        <v>1.095814825322794</v>
      </c>
      <c r="P2" s="116">
        <v>4.0769636286619999</v>
      </c>
      <c r="Q2" s="117">
        <v>31321</v>
      </c>
      <c r="R2" s="87">
        <v>0.13627449222638968</v>
      </c>
      <c r="S2" s="87">
        <v>1.1509064492032031</v>
      </c>
    </row>
    <row r="4" spans="5:20">
      <c r="E4" s="149" t="s">
        <v>47</v>
      </c>
      <c r="F4" s="149"/>
      <c r="G4" s="149"/>
      <c r="H4" s="149"/>
      <c r="I4" s="149"/>
      <c r="J4" s="149"/>
      <c r="K4" s="149"/>
      <c r="L4" s="149"/>
      <c r="M4" s="149"/>
      <c r="N4" s="149"/>
      <c r="O4" s="149"/>
      <c r="P4" s="149"/>
      <c r="Q4" s="149"/>
      <c r="R4" s="149"/>
      <c r="S4" s="149"/>
      <c r="T4" s="119"/>
    </row>
    <row r="5" spans="5:20">
      <c r="E5" s="149" t="s">
        <v>115</v>
      </c>
      <c r="F5" s="149"/>
      <c r="G5" s="149"/>
      <c r="H5" s="149"/>
      <c r="I5" s="149"/>
      <c r="J5" s="149"/>
      <c r="K5" s="149"/>
      <c r="L5" s="149"/>
      <c r="M5" s="149"/>
      <c r="N5" s="149"/>
      <c r="O5" s="149"/>
      <c r="P5" s="149"/>
      <c r="Q5" s="149"/>
      <c r="R5" s="149"/>
      <c r="S5" s="149"/>
      <c r="T5" s="119"/>
    </row>
    <row r="6" spans="5:20">
      <c r="E6" s="150" t="s">
        <v>48</v>
      </c>
      <c r="F6" s="150"/>
      <c r="G6" s="150"/>
      <c r="H6" s="150"/>
      <c r="I6" s="150"/>
      <c r="J6" s="150"/>
      <c r="K6" s="150"/>
      <c r="L6" s="150"/>
      <c r="M6" s="150"/>
      <c r="N6" s="150"/>
      <c r="O6" s="150"/>
      <c r="P6" s="150"/>
      <c r="Q6" s="150"/>
      <c r="R6" s="150"/>
      <c r="S6" s="150"/>
      <c r="T6" s="119"/>
    </row>
    <row r="7" spans="5:20" ht="80.25" customHeight="1">
      <c r="E7" s="142" t="s">
        <v>118</v>
      </c>
      <c r="F7" s="142"/>
      <c r="G7" s="142"/>
      <c r="H7" s="142"/>
      <c r="I7" s="142"/>
      <c r="J7" s="142"/>
      <c r="K7" s="142"/>
      <c r="L7" s="142"/>
      <c r="M7" s="142"/>
      <c r="N7" s="142"/>
      <c r="O7" s="142"/>
      <c r="P7" s="142"/>
      <c r="Q7" s="142"/>
      <c r="R7" s="142"/>
      <c r="S7" s="142"/>
      <c r="T7" s="119"/>
    </row>
  </sheetData>
  <sheetProtection algorithmName="SHA-512" hashValue="+uxXMPMbNRQ7qrm7sqh3Q8pX8KlraWhT3cuMIHirz/8+HWy5KRlJsYCQpbGWlB5fcT1AvQeH5fysX+H++7OUfA==" saltValue="8upOkWJSb4FrvDLbT6WxwA=="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E1:T7"/>
  <sheetViews>
    <sheetView showGridLines="0" zoomScaleNormal="100" workbookViewId="0">
      <selection activeCell="E1" sqref="E1"/>
    </sheetView>
  </sheetViews>
  <sheetFormatPr defaultColWidth="9.140625" defaultRowHeight="16.5"/>
  <cols>
    <col min="1" max="2" width="9.140625" style="47"/>
    <col min="3" max="4" width="3.140625" style="47" customWidth="1"/>
    <col min="5" max="5" width="48" style="47" customWidth="1"/>
    <col min="6" max="6" width="10" style="47" bestFit="1" customWidth="1"/>
    <col min="7" max="15" width="9.140625" style="47"/>
    <col min="16" max="16" width="9.140625" style="47" customWidth="1"/>
    <col min="17" max="17" width="9.85546875" style="47" bestFit="1" customWidth="1"/>
    <col min="18" max="18" width="9.140625" style="47" customWidth="1"/>
    <col min="19" max="16384" width="9.140625" style="47"/>
  </cols>
  <sheetData>
    <row r="1" spans="5:20" ht="72">
      <c r="E1" s="112">
        <v>44895</v>
      </c>
      <c r="F1" s="113" t="s">
        <v>0</v>
      </c>
      <c r="G1" s="113" t="s">
        <v>33</v>
      </c>
      <c r="H1" s="113" t="s">
        <v>34</v>
      </c>
      <c r="I1" s="113" t="s">
        <v>35</v>
      </c>
      <c r="J1" s="113" t="s">
        <v>36</v>
      </c>
      <c r="K1" s="113" t="s">
        <v>37</v>
      </c>
      <c r="L1" s="113" t="s">
        <v>38</v>
      </c>
      <c r="M1" s="113" t="s">
        <v>39</v>
      </c>
      <c r="N1" s="113" t="s">
        <v>40</v>
      </c>
      <c r="O1" s="113" t="s">
        <v>41</v>
      </c>
      <c r="P1" s="113" t="s">
        <v>42</v>
      </c>
      <c r="Q1" s="113" t="s">
        <v>43</v>
      </c>
      <c r="R1" s="79" t="s">
        <v>124</v>
      </c>
      <c r="S1" s="79" t="s">
        <v>123</v>
      </c>
    </row>
    <row r="2" spans="5:20" ht="32.1" customHeight="1">
      <c r="E2" s="80" t="s">
        <v>116</v>
      </c>
      <c r="F2" s="115">
        <v>949907745</v>
      </c>
      <c r="G2" s="116">
        <v>0.12047424099999038</v>
      </c>
      <c r="H2" s="116">
        <v>0.33395767485135952</v>
      </c>
      <c r="I2" s="116">
        <v>0.60651041254726756</v>
      </c>
      <c r="J2" s="116">
        <v>0.98552842311281363</v>
      </c>
      <c r="K2" s="116">
        <v>1.0935207849623652</v>
      </c>
      <c r="L2" s="116">
        <v>1.1829700445173064</v>
      </c>
      <c r="M2" s="116">
        <v>1.303926923547527</v>
      </c>
      <c r="N2" s="116">
        <v>1.2146276959650981</v>
      </c>
      <c r="O2" s="116">
        <v>1.0923077947098792</v>
      </c>
      <c r="P2" s="116">
        <v>4.082871966311</v>
      </c>
      <c r="Q2" s="117">
        <v>31321</v>
      </c>
      <c r="R2" s="87">
        <v>0.13575483847211497</v>
      </c>
      <c r="S2" s="87">
        <v>1.148678977324558</v>
      </c>
    </row>
    <row r="4" spans="5:20">
      <c r="E4" s="149" t="s">
        <v>47</v>
      </c>
      <c r="F4" s="149"/>
      <c r="G4" s="149"/>
      <c r="H4" s="149"/>
      <c r="I4" s="149"/>
      <c r="J4" s="149"/>
      <c r="K4" s="149"/>
      <c r="L4" s="149"/>
      <c r="M4" s="149"/>
      <c r="N4" s="149"/>
      <c r="O4" s="149"/>
      <c r="P4" s="149"/>
      <c r="Q4" s="149"/>
      <c r="R4" s="149"/>
      <c r="S4" s="149"/>
      <c r="T4" s="119"/>
    </row>
    <row r="5" spans="5:20">
      <c r="E5" s="149" t="s">
        <v>115</v>
      </c>
      <c r="F5" s="149"/>
      <c r="G5" s="149"/>
      <c r="H5" s="149"/>
      <c r="I5" s="149"/>
      <c r="J5" s="149"/>
      <c r="K5" s="149"/>
      <c r="L5" s="149"/>
      <c r="M5" s="149"/>
      <c r="N5" s="149"/>
      <c r="O5" s="149"/>
      <c r="P5" s="149"/>
      <c r="Q5" s="149"/>
      <c r="R5" s="149"/>
      <c r="S5" s="149"/>
      <c r="T5" s="119"/>
    </row>
    <row r="6" spans="5:20">
      <c r="E6" s="150" t="s">
        <v>48</v>
      </c>
      <c r="F6" s="150"/>
      <c r="G6" s="150"/>
      <c r="H6" s="150"/>
      <c r="I6" s="150"/>
      <c r="J6" s="150"/>
      <c r="K6" s="150"/>
      <c r="L6" s="150"/>
      <c r="M6" s="150"/>
      <c r="N6" s="150"/>
      <c r="O6" s="150"/>
      <c r="P6" s="150"/>
      <c r="Q6" s="150"/>
      <c r="R6" s="150"/>
      <c r="S6" s="150"/>
      <c r="T6" s="119"/>
    </row>
    <row r="7" spans="5:20" ht="80.25" customHeight="1">
      <c r="E7" s="142" t="s">
        <v>118</v>
      </c>
      <c r="F7" s="142"/>
      <c r="G7" s="142"/>
      <c r="H7" s="142"/>
      <c r="I7" s="142"/>
      <c r="J7" s="142"/>
      <c r="K7" s="142"/>
      <c r="L7" s="142"/>
      <c r="M7" s="142"/>
      <c r="N7" s="142"/>
      <c r="O7" s="142"/>
      <c r="P7" s="142"/>
      <c r="Q7" s="142"/>
      <c r="R7" s="142"/>
      <c r="S7" s="142"/>
      <c r="T7" s="119"/>
    </row>
  </sheetData>
  <sheetProtection algorithmName="SHA-512" hashValue="T67Q9WHA96CkBWC2DGAC65N4SZxvaTibcZkvsDdn08D/TPnswGSVAbSqh4bjHUtTiKZNPvaxgEaMl/nfH+1DcQ==" saltValue="4xOKHqwTzNFKhbX0ThCnHQ=="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E1:T7"/>
  <sheetViews>
    <sheetView showGridLines="0" zoomScaleNormal="100" workbookViewId="0">
      <selection activeCell="D16" sqref="D16"/>
    </sheetView>
  </sheetViews>
  <sheetFormatPr defaultColWidth="9.140625" defaultRowHeight="16.5"/>
  <cols>
    <col min="1" max="2" width="9.140625" style="47"/>
    <col min="3" max="4" width="3.140625" style="47" customWidth="1"/>
    <col min="5" max="5" width="48" style="47" customWidth="1"/>
    <col min="6" max="6" width="10" style="47" bestFit="1" customWidth="1"/>
    <col min="7" max="15" width="9.140625" style="47"/>
    <col min="16" max="16" width="9.140625" style="47" customWidth="1"/>
    <col min="17" max="17" width="9.85546875" style="47" bestFit="1" customWidth="1"/>
    <col min="18" max="18" width="9.140625" style="47" customWidth="1"/>
    <col min="19" max="16384" width="9.140625" style="47"/>
  </cols>
  <sheetData>
    <row r="1" spans="5:20" ht="72">
      <c r="E1" s="112">
        <v>44865</v>
      </c>
      <c r="F1" s="113" t="s">
        <v>0</v>
      </c>
      <c r="G1" s="113" t="s">
        <v>33</v>
      </c>
      <c r="H1" s="113" t="s">
        <v>34</v>
      </c>
      <c r="I1" s="113" t="s">
        <v>35</v>
      </c>
      <c r="J1" s="113" t="s">
        <v>36</v>
      </c>
      <c r="K1" s="113" t="s">
        <v>37</v>
      </c>
      <c r="L1" s="113" t="s">
        <v>38</v>
      </c>
      <c r="M1" s="113" t="s">
        <v>39</v>
      </c>
      <c r="N1" s="113" t="s">
        <v>40</v>
      </c>
      <c r="O1" s="113" t="s">
        <v>41</v>
      </c>
      <c r="P1" s="113" t="s">
        <v>42</v>
      </c>
      <c r="Q1" s="113" t="s">
        <v>43</v>
      </c>
      <c r="R1" s="79" t="s">
        <v>124</v>
      </c>
      <c r="S1" s="79" t="s">
        <v>123</v>
      </c>
    </row>
    <row r="2" spans="5:20" ht="32.1" customHeight="1">
      <c r="E2" s="80" t="s">
        <v>116</v>
      </c>
      <c r="F2" s="115">
        <v>949907745</v>
      </c>
      <c r="G2" s="116">
        <v>0.10834919500000151</v>
      </c>
      <c r="H2" s="116">
        <v>0.31363291327435316</v>
      </c>
      <c r="I2" s="116">
        <v>0.56209620380316405</v>
      </c>
      <c r="J2" s="116">
        <v>0.86401326868523753</v>
      </c>
      <c r="K2" s="116">
        <v>1.0447731193586884</v>
      </c>
      <c r="L2" s="116">
        <v>1.1893076465496977</v>
      </c>
      <c r="M2" s="116">
        <v>1.2991781593485019</v>
      </c>
      <c r="N2" s="116">
        <v>1.2066027362275911</v>
      </c>
      <c r="O2" s="116">
        <v>1.0898012978805438</v>
      </c>
      <c r="P2" s="116">
        <v>4.0888525917149998</v>
      </c>
      <c r="Q2" s="117">
        <v>31321</v>
      </c>
      <c r="R2" s="87">
        <v>0.13575483847211497</v>
      </c>
      <c r="S2" s="87">
        <v>1.148678977324558</v>
      </c>
    </row>
    <row r="4" spans="5:20">
      <c r="E4" s="149" t="s">
        <v>47</v>
      </c>
      <c r="F4" s="149"/>
      <c r="G4" s="149"/>
      <c r="H4" s="149"/>
      <c r="I4" s="149"/>
      <c r="J4" s="149"/>
      <c r="K4" s="149"/>
      <c r="L4" s="149"/>
      <c r="M4" s="149"/>
      <c r="N4" s="149"/>
      <c r="O4" s="149"/>
      <c r="P4" s="149"/>
      <c r="Q4" s="149"/>
      <c r="R4" s="149"/>
      <c r="S4" s="149"/>
      <c r="T4" s="119"/>
    </row>
    <row r="5" spans="5:20">
      <c r="E5" s="149" t="s">
        <v>115</v>
      </c>
      <c r="F5" s="149"/>
      <c r="G5" s="149"/>
      <c r="H5" s="149"/>
      <c r="I5" s="149"/>
      <c r="J5" s="149"/>
      <c r="K5" s="149"/>
      <c r="L5" s="149"/>
      <c r="M5" s="149"/>
      <c r="N5" s="149"/>
      <c r="O5" s="149"/>
      <c r="P5" s="149"/>
      <c r="Q5" s="149"/>
      <c r="R5" s="149"/>
      <c r="S5" s="149"/>
      <c r="T5" s="119"/>
    </row>
    <row r="6" spans="5:20">
      <c r="E6" s="150" t="s">
        <v>48</v>
      </c>
      <c r="F6" s="150"/>
      <c r="G6" s="150"/>
      <c r="H6" s="150"/>
      <c r="I6" s="150"/>
      <c r="J6" s="150"/>
      <c r="K6" s="150"/>
      <c r="L6" s="150"/>
      <c r="M6" s="150"/>
      <c r="N6" s="150"/>
      <c r="O6" s="150"/>
      <c r="P6" s="150"/>
      <c r="Q6" s="150"/>
      <c r="R6" s="150"/>
      <c r="S6" s="150"/>
      <c r="T6" s="119"/>
    </row>
    <row r="7" spans="5:20" ht="80.25" customHeight="1">
      <c r="E7" s="142" t="s">
        <v>118</v>
      </c>
      <c r="F7" s="142"/>
      <c r="G7" s="142"/>
      <c r="H7" s="142"/>
      <c r="I7" s="142"/>
      <c r="J7" s="142"/>
      <c r="K7" s="142"/>
      <c r="L7" s="142"/>
      <c r="M7" s="142"/>
      <c r="N7" s="142"/>
      <c r="O7" s="142"/>
      <c r="P7" s="142"/>
      <c r="Q7" s="142"/>
      <c r="R7" s="142"/>
      <c r="S7" s="142"/>
      <c r="T7" s="119"/>
    </row>
  </sheetData>
  <sheetProtection algorithmName="SHA-512" hashValue="PM86yDFoDimxWxk7avlh/z1GJ47V8guQYKfJ8LPSy5cC7x954z+Agx/XNi5csDwku+ETseDOebntkUZDyKcJTQ==" saltValue="XYTRrbjM0qW1kBy6JRM0/g=="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E1:T7"/>
  <sheetViews>
    <sheetView showGridLines="0" zoomScaleNormal="100" workbookViewId="0">
      <selection activeCell="D16" sqref="D16"/>
    </sheetView>
  </sheetViews>
  <sheetFormatPr defaultColWidth="9.140625" defaultRowHeight="16.5"/>
  <cols>
    <col min="1" max="2" width="9.140625" style="47"/>
    <col min="3" max="4" width="3.140625" style="47" customWidth="1"/>
    <col min="5" max="5" width="48" style="47" customWidth="1"/>
    <col min="6" max="6" width="10" style="47" bestFit="1" customWidth="1"/>
    <col min="7" max="15" width="9.140625" style="47"/>
    <col min="16" max="16" width="9.140625" style="47" customWidth="1"/>
    <col min="17" max="17" width="9.85546875" style="47" bestFit="1" customWidth="1"/>
    <col min="18" max="18" width="9.140625" style="47" customWidth="1"/>
    <col min="19" max="16384" width="9.140625" style="47"/>
  </cols>
  <sheetData>
    <row r="1" spans="5:20" ht="72">
      <c r="E1" s="112">
        <v>44834</v>
      </c>
      <c r="F1" s="113" t="s">
        <v>0</v>
      </c>
      <c r="G1" s="113" t="s">
        <v>33</v>
      </c>
      <c r="H1" s="113" t="s">
        <v>34</v>
      </c>
      <c r="I1" s="113" t="s">
        <v>35</v>
      </c>
      <c r="J1" s="113" t="s">
        <v>36</v>
      </c>
      <c r="K1" s="113" t="s">
        <v>37</v>
      </c>
      <c r="L1" s="113" t="s">
        <v>38</v>
      </c>
      <c r="M1" s="113" t="s">
        <v>39</v>
      </c>
      <c r="N1" s="113" t="s">
        <v>40</v>
      </c>
      <c r="O1" s="113" t="s">
        <v>41</v>
      </c>
      <c r="P1" s="113" t="s">
        <v>42</v>
      </c>
      <c r="Q1" s="113" t="s">
        <v>43</v>
      </c>
      <c r="R1" s="79" t="s">
        <v>124</v>
      </c>
      <c r="S1" s="79" t="s">
        <v>123</v>
      </c>
    </row>
    <row r="2" spans="5:20" ht="32.1" customHeight="1">
      <c r="E2" s="80" t="s">
        <v>116</v>
      </c>
      <c r="F2" s="115">
        <v>949907745</v>
      </c>
      <c r="G2" s="116">
        <v>0.10476384499999991</v>
      </c>
      <c r="H2" s="116">
        <v>0.29653160984313143</v>
      </c>
      <c r="I2" s="116">
        <v>0.53393471211964361</v>
      </c>
      <c r="J2" s="116">
        <v>0.75484620389980606</v>
      </c>
      <c r="K2" s="116">
        <v>1.0173615681162929</v>
      </c>
      <c r="L2" s="116">
        <v>1.2010911695396809</v>
      </c>
      <c r="M2" s="116">
        <v>1.2961039974555222</v>
      </c>
      <c r="N2" s="116">
        <v>1.2008089957495471</v>
      </c>
      <c r="O2" s="116">
        <v>1.0887504270947757</v>
      </c>
      <c r="P2" s="116">
        <v>4.0952012252629997</v>
      </c>
      <c r="Q2" s="117">
        <v>31321</v>
      </c>
      <c r="R2" s="87">
        <v>0.13575483847211497</v>
      </c>
      <c r="S2" s="87">
        <v>1.148678977324558</v>
      </c>
    </row>
    <row r="4" spans="5:20">
      <c r="E4" s="149" t="s">
        <v>47</v>
      </c>
      <c r="F4" s="149"/>
      <c r="G4" s="149"/>
      <c r="H4" s="149"/>
      <c r="I4" s="149"/>
      <c r="J4" s="149"/>
      <c r="K4" s="149"/>
      <c r="L4" s="149"/>
      <c r="M4" s="149"/>
      <c r="N4" s="149"/>
      <c r="O4" s="149"/>
      <c r="P4" s="149"/>
      <c r="Q4" s="149"/>
      <c r="R4" s="149"/>
      <c r="S4" s="149"/>
      <c r="T4" s="119"/>
    </row>
    <row r="5" spans="5:20">
      <c r="E5" s="149" t="s">
        <v>115</v>
      </c>
      <c r="F5" s="149"/>
      <c r="G5" s="149"/>
      <c r="H5" s="149"/>
      <c r="I5" s="149"/>
      <c r="J5" s="149"/>
      <c r="K5" s="149"/>
      <c r="L5" s="149"/>
      <c r="M5" s="149"/>
      <c r="N5" s="149"/>
      <c r="O5" s="149"/>
      <c r="P5" s="149"/>
      <c r="Q5" s="149"/>
      <c r="R5" s="149"/>
      <c r="S5" s="149"/>
      <c r="T5" s="119"/>
    </row>
    <row r="6" spans="5:20">
      <c r="E6" s="150" t="s">
        <v>48</v>
      </c>
      <c r="F6" s="150"/>
      <c r="G6" s="150"/>
      <c r="H6" s="150"/>
      <c r="I6" s="150"/>
      <c r="J6" s="150"/>
      <c r="K6" s="150"/>
      <c r="L6" s="150"/>
      <c r="M6" s="150"/>
      <c r="N6" s="150"/>
      <c r="O6" s="150"/>
      <c r="P6" s="150"/>
      <c r="Q6" s="150"/>
      <c r="R6" s="150"/>
      <c r="S6" s="150"/>
      <c r="T6" s="119"/>
    </row>
    <row r="7" spans="5:20" ht="80.25" customHeight="1">
      <c r="E7" s="142" t="s">
        <v>118</v>
      </c>
      <c r="F7" s="142"/>
      <c r="G7" s="142"/>
      <c r="H7" s="142"/>
      <c r="I7" s="142"/>
      <c r="J7" s="142"/>
      <c r="K7" s="142"/>
      <c r="L7" s="142"/>
      <c r="M7" s="142"/>
      <c r="N7" s="142"/>
      <c r="O7" s="142"/>
      <c r="P7" s="142"/>
      <c r="Q7" s="142"/>
      <c r="R7" s="142"/>
      <c r="S7" s="142"/>
      <c r="T7" s="119"/>
    </row>
  </sheetData>
  <sheetProtection algorithmName="SHA-512" hashValue="xN1E6HSnzs5BM01R61aJPc7Jbi/luPhe9jT4jkkz3tdcSQYJSpY5U7CJAU1wfTpfmn+3ppg7jjkCWHnbInJn1w==" saltValue="32mmLQ3L9UoPh+FsZ5HP+g=="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3C3E20-CC33-4614-B37E-FCF80DB216D4}">
  <sheetPr>
    <pageSetUpPr fitToPage="1"/>
  </sheetPr>
  <dimension ref="A1:T24"/>
  <sheetViews>
    <sheetView showGridLines="0" zoomScaleNormal="100" workbookViewId="0">
      <selection activeCell="E2" sqref="E2"/>
    </sheetView>
  </sheetViews>
  <sheetFormatPr defaultRowHeight="16.5"/>
  <cols>
    <col min="1" max="2" width="9.140625" style="47"/>
    <col min="3" max="4" width="3.140625" style="47" customWidth="1"/>
    <col min="5" max="5" width="49.140625" style="47" customWidth="1"/>
    <col min="6" max="6" width="10" style="47" bestFit="1" customWidth="1"/>
    <col min="7" max="16" width="9.140625" style="47"/>
    <col min="17" max="17" width="9.85546875" style="47" bestFit="1" customWidth="1"/>
    <col min="18" max="16384" width="9.140625" style="47"/>
  </cols>
  <sheetData>
    <row r="1" spans="5:20" ht="72">
      <c r="E1" s="78">
        <v>45351</v>
      </c>
      <c r="F1" s="79" t="s">
        <v>0</v>
      </c>
      <c r="G1" s="79" t="s">
        <v>33</v>
      </c>
      <c r="H1" s="79" t="s">
        <v>34</v>
      </c>
      <c r="I1" s="79" t="s">
        <v>35</v>
      </c>
      <c r="J1" s="79" t="s">
        <v>36</v>
      </c>
      <c r="K1" s="79" t="s">
        <v>37</v>
      </c>
      <c r="L1" s="79" t="s">
        <v>38</v>
      </c>
      <c r="M1" s="79" t="s">
        <v>39</v>
      </c>
      <c r="N1" s="79" t="s">
        <v>40</v>
      </c>
      <c r="O1" s="79" t="s">
        <v>41</v>
      </c>
      <c r="P1" s="79" t="s">
        <v>42</v>
      </c>
      <c r="Q1" s="79" t="s">
        <v>43</v>
      </c>
      <c r="R1" s="138" t="s">
        <v>133</v>
      </c>
      <c r="S1" s="138" t="s">
        <v>134</v>
      </c>
    </row>
    <row r="2" spans="5:20" ht="32.1" customHeight="1">
      <c r="E2" s="80" t="s">
        <v>116</v>
      </c>
      <c r="F2" s="81">
        <v>949907745</v>
      </c>
      <c r="G2" s="82">
        <v>0.16319679200000881</v>
      </c>
      <c r="H2" s="82">
        <v>0.56097370756624798</v>
      </c>
      <c r="I2" s="82">
        <v>1.1195493567282666</v>
      </c>
      <c r="J2" s="82">
        <v>0.32302255754865783</v>
      </c>
      <c r="K2" s="82">
        <v>2.0506892380460551</v>
      </c>
      <c r="L2" s="82">
        <v>1.3980456273039232</v>
      </c>
      <c r="M2" s="82">
        <v>1.439781281942687</v>
      </c>
      <c r="N2" s="82">
        <v>1.3894527118226918</v>
      </c>
      <c r="O2" s="82">
        <v>1.2234540692309004</v>
      </c>
      <c r="P2" s="82">
        <v>4.0117394745880004</v>
      </c>
      <c r="Q2" s="83">
        <v>31321</v>
      </c>
      <c r="R2" s="139">
        <v>0.13965349464800531</v>
      </c>
      <c r="S2" s="139">
        <v>1.161062493112351</v>
      </c>
    </row>
    <row r="4" spans="5:20">
      <c r="E4" s="140" t="s">
        <v>47</v>
      </c>
      <c r="F4" s="140"/>
      <c r="G4" s="140"/>
      <c r="H4" s="140"/>
      <c r="I4" s="140"/>
      <c r="J4" s="140"/>
      <c r="K4" s="140"/>
      <c r="L4" s="140"/>
      <c r="M4" s="140"/>
      <c r="N4" s="140"/>
      <c r="O4" s="140"/>
      <c r="P4" s="140"/>
      <c r="Q4" s="140"/>
      <c r="R4" s="140"/>
      <c r="S4" s="140"/>
      <c r="T4" s="84"/>
    </row>
    <row r="5" spans="5:20">
      <c r="E5" s="140" t="s">
        <v>115</v>
      </c>
      <c r="F5" s="140"/>
      <c r="G5" s="140"/>
      <c r="H5" s="140"/>
      <c r="I5" s="140"/>
      <c r="J5" s="140"/>
      <c r="K5" s="140"/>
      <c r="L5" s="140"/>
      <c r="M5" s="140"/>
      <c r="N5" s="140"/>
      <c r="O5" s="140"/>
      <c r="P5" s="140"/>
      <c r="Q5" s="140"/>
      <c r="R5" s="140"/>
      <c r="S5" s="140"/>
      <c r="T5" s="84"/>
    </row>
    <row r="6" spans="5:20">
      <c r="E6" s="141" t="s">
        <v>48</v>
      </c>
      <c r="F6" s="141"/>
      <c r="G6" s="141"/>
      <c r="H6" s="141"/>
      <c r="I6" s="141"/>
      <c r="J6" s="141"/>
      <c r="K6" s="141"/>
      <c r="L6" s="141"/>
      <c r="M6" s="141"/>
      <c r="N6" s="141"/>
      <c r="O6" s="141"/>
      <c r="P6" s="141"/>
      <c r="Q6" s="141"/>
      <c r="R6" s="141"/>
      <c r="S6" s="141"/>
      <c r="T6" s="84"/>
    </row>
    <row r="7" spans="5:20" ht="36" customHeight="1">
      <c r="E7" s="142" t="s">
        <v>118</v>
      </c>
      <c r="F7" s="142"/>
      <c r="G7" s="142"/>
      <c r="H7" s="142"/>
      <c r="I7" s="142"/>
      <c r="J7" s="142"/>
      <c r="K7" s="142"/>
      <c r="L7" s="142"/>
      <c r="M7" s="142"/>
      <c r="N7" s="142"/>
      <c r="O7" s="142"/>
      <c r="P7" s="142"/>
      <c r="Q7" s="142"/>
      <c r="R7" s="142"/>
      <c r="S7" s="142"/>
      <c r="T7" s="84"/>
    </row>
    <row r="19" spans="1:4">
      <c r="A19" s="77"/>
      <c r="B19" s="77"/>
      <c r="C19" s="77"/>
      <c r="D19" s="77"/>
    </row>
    <row r="20" spans="1:4">
      <c r="A20" s="77"/>
      <c r="B20" s="77"/>
      <c r="C20" s="77"/>
      <c r="D20" s="77"/>
    </row>
    <row r="21" spans="1:4">
      <c r="A21" s="77"/>
      <c r="B21" s="77"/>
      <c r="C21" s="77"/>
      <c r="D21" s="77"/>
    </row>
    <row r="22" spans="1:4">
      <c r="A22" s="77"/>
      <c r="B22" s="77"/>
      <c r="C22" s="77"/>
      <c r="D22" s="77"/>
    </row>
    <row r="23" spans="1:4">
      <c r="A23" s="77"/>
      <c r="B23" s="77"/>
      <c r="C23" s="77"/>
      <c r="D23" s="77"/>
    </row>
    <row r="24" spans="1:4">
      <c r="A24" s="77"/>
      <c r="B24" s="77"/>
      <c r="C24" s="77"/>
      <c r="D24" s="77"/>
    </row>
  </sheetData>
  <sheetProtection algorithmName="SHA-512" hashValue="dxxsw2+NSrvJuOPI2O/w1LGFokWFPvbwaHCZ+v+sM6BgNq0IlFZJD9KIG2HPyaJCztmU3aN9chIfScf/FLWnHg==" saltValue="TzPlMO1aPeYA4oHFBuVTAg=="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E1:T7"/>
  <sheetViews>
    <sheetView showGridLines="0" zoomScaleNormal="100" workbookViewId="0">
      <selection activeCell="D16" sqref="D16"/>
    </sheetView>
  </sheetViews>
  <sheetFormatPr defaultColWidth="9.140625" defaultRowHeight="16.5"/>
  <cols>
    <col min="1" max="2" width="9.140625" style="47"/>
    <col min="3" max="4" width="3.140625" style="47" customWidth="1"/>
    <col min="5" max="5" width="48" style="47" customWidth="1"/>
    <col min="6" max="6" width="10" style="47" bestFit="1" customWidth="1"/>
    <col min="7" max="15" width="9.140625" style="47"/>
    <col min="16" max="16" width="9.140625" style="47" customWidth="1"/>
    <col min="17" max="17" width="9.85546875" style="47" bestFit="1" customWidth="1"/>
    <col min="18" max="18" width="9.140625" style="47" customWidth="1"/>
    <col min="19" max="16384" width="9.140625" style="47"/>
  </cols>
  <sheetData>
    <row r="1" spans="5:20" ht="72">
      <c r="E1" s="112">
        <v>44804</v>
      </c>
      <c r="F1" s="113" t="s">
        <v>0</v>
      </c>
      <c r="G1" s="113" t="s">
        <v>33</v>
      </c>
      <c r="H1" s="113" t="s">
        <v>34</v>
      </c>
      <c r="I1" s="113" t="s">
        <v>35</v>
      </c>
      <c r="J1" s="113" t="s">
        <v>36</v>
      </c>
      <c r="K1" s="113" t="s">
        <v>37</v>
      </c>
      <c r="L1" s="113" t="s">
        <v>38</v>
      </c>
      <c r="M1" s="113" t="s">
        <v>39</v>
      </c>
      <c r="N1" s="113" t="s">
        <v>40</v>
      </c>
      <c r="O1" s="113" t="s">
        <v>41</v>
      </c>
      <c r="P1" s="113" t="s">
        <v>42</v>
      </c>
      <c r="Q1" s="113" t="s">
        <v>43</v>
      </c>
      <c r="R1" s="79" t="s">
        <v>121</v>
      </c>
      <c r="S1" s="79" t="s">
        <v>122</v>
      </c>
    </row>
    <row r="2" spans="5:20" ht="32.1" customHeight="1">
      <c r="E2" s="80" t="s">
        <v>116</v>
      </c>
      <c r="F2" s="115">
        <v>949907745</v>
      </c>
      <c r="G2" s="116">
        <v>0.10019272499999232</v>
      </c>
      <c r="H2" s="116">
        <v>0.27164555651153499</v>
      </c>
      <c r="I2" s="116">
        <v>0.50527431430460457</v>
      </c>
      <c r="J2" s="116">
        <v>0.64940202037375716</v>
      </c>
      <c r="K2" s="116">
        <v>0.98634820225729225</v>
      </c>
      <c r="L2" s="116">
        <v>1.2092851913843017</v>
      </c>
      <c r="M2" s="116">
        <v>1.2944308119521741</v>
      </c>
      <c r="N2" s="116">
        <v>1.1947994445977939</v>
      </c>
      <c r="O2" s="116">
        <v>1.0860546821924721</v>
      </c>
      <c r="P2" s="116">
        <v>4.1016799066249998</v>
      </c>
      <c r="Q2" s="117">
        <v>31321</v>
      </c>
      <c r="R2" s="87">
        <v>0.13341629977628683</v>
      </c>
      <c r="S2" s="87">
        <v>1.1056348536882021</v>
      </c>
    </row>
    <row r="4" spans="5:20">
      <c r="E4" s="149" t="s">
        <v>47</v>
      </c>
      <c r="F4" s="149"/>
      <c r="G4" s="149"/>
      <c r="H4" s="149"/>
      <c r="I4" s="149"/>
      <c r="J4" s="149"/>
      <c r="K4" s="149"/>
      <c r="L4" s="149"/>
      <c r="M4" s="149"/>
      <c r="N4" s="149"/>
      <c r="O4" s="149"/>
      <c r="P4" s="149"/>
      <c r="Q4" s="149"/>
      <c r="R4" s="149"/>
      <c r="S4" s="149"/>
      <c r="T4" s="119"/>
    </row>
    <row r="5" spans="5:20">
      <c r="E5" s="149" t="s">
        <v>115</v>
      </c>
      <c r="F5" s="149"/>
      <c r="G5" s="149"/>
      <c r="H5" s="149"/>
      <c r="I5" s="149"/>
      <c r="J5" s="149"/>
      <c r="K5" s="149"/>
      <c r="L5" s="149"/>
      <c r="M5" s="149"/>
      <c r="N5" s="149"/>
      <c r="O5" s="149"/>
      <c r="P5" s="149"/>
      <c r="Q5" s="149"/>
      <c r="R5" s="149"/>
      <c r="S5" s="149"/>
      <c r="T5" s="119"/>
    </row>
    <row r="6" spans="5:20">
      <c r="E6" s="150" t="s">
        <v>48</v>
      </c>
      <c r="F6" s="150"/>
      <c r="G6" s="150"/>
      <c r="H6" s="150"/>
      <c r="I6" s="150"/>
      <c r="J6" s="150"/>
      <c r="K6" s="150"/>
      <c r="L6" s="150"/>
      <c r="M6" s="150"/>
      <c r="N6" s="150"/>
      <c r="O6" s="150"/>
      <c r="P6" s="150"/>
      <c r="Q6" s="150"/>
      <c r="R6" s="150"/>
      <c r="S6" s="150"/>
      <c r="T6" s="119"/>
    </row>
    <row r="7" spans="5:20" ht="80.25" customHeight="1">
      <c r="E7" s="142" t="s">
        <v>118</v>
      </c>
      <c r="F7" s="142"/>
      <c r="G7" s="142"/>
      <c r="H7" s="142"/>
      <c r="I7" s="142"/>
      <c r="J7" s="142"/>
      <c r="K7" s="142"/>
      <c r="L7" s="142"/>
      <c r="M7" s="142"/>
      <c r="N7" s="142"/>
      <c r="O7" s="142"/>
      <c r="P7" s="142"/>
      <c r="Q7" s="142"/>
      <c r="R7" s="142"/>
      <c r="S7" s="142"/>
      <c r="T7" s="119"/>
    </row>
  </sheetData>
  <sheetProtection algorithmName="SHA-512" hashValue="st0dl8pN3ArtjnudaiY95oCNAffmp3bGIuZQMeCKOtz4KbMSSMZNK+Hu/5TLVnrmIcVQAAUkgeIb6RuQr7BKlA==" saltValue="SVT8eWayAoYYYyfBSrIEsQ=="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E1:T7"/>
  <sheetViews>
    <sheetView showGridLines="0" zoomScaleNormal="100" workbookViewId="0">
      <selection activeCell="D16" sqref="D16"/>
    </sheetView>
  </sheetViews>
  <sheetFormatPr defaultColWidth="9.140625" defaultRowHeight="16.5"/>
  <cols>
    <col min="1" max="2" width="9.140625" style="47"/>
    <col min="3" max="4" width="3.140625" style="47" customWidth="1"/>
    <col min="5" max="5" width="48" style="47" customWidth="1"/>
    <col min="6" max="6" width="10" style="47" bestFit="1" customWidth="1"/>
    <col min="7" max="15" width="9.140625" style="47"/>
    <col min="16" max="16" width="9.140625" style="47" customWidth="1"/>
    <col min="17" max="17" width="9.85546875" style="47" bestFit="1" customWidth="1"/>
    <col min="18" max="18" width="9.140625" style="47" customWidth="1"/>
    <col min="19" max="16384" width="9.140625" style="47"/>
  </cols>
  <sheetData>
    <row r="1" spans="5:20" ht="72">
      <c r="E1" s="112">
        <v>44773</v>
      </c>
      <c r="F1" s="113" t="s">
        <v>0</v>
      </c>
      <c r="G1" s="113" t="s">
        <v>33</v>
      </c>
      <c r="H1" s="113" t="s">
        <v>34</v>
      </c>
      <c r="I1" s="113" t="s">
        <v>35</v>
      </c>
      <c r="J1" s="113" t="s">
        <v>36</v>
      </c>
      <c r="K1" s="113" t="s">
        <v>37</v>
      </c>
      <c r="L1" s="113" t="s">
        <v>38</v>
      </c>
      <c r="M1" s="113" t="s">
        <v>39</v>
      </c>
      <c r="N1" s="113" t="s">
        <v>40</v>
      </c>
      <c r="O1" s="113" t="s">
        <v>41</v>
      </c>
      <c r="P1" s="113" t="s">
        <v>42</v>
      </c>
      <c r="Q1" s="113" t="s">
        <v>43</v>
      </c>
      <c r="R1" s="79" t="s">
        <v>121</v>
      </c>
      <c r="S1" s="79" t="s">
        <v>122</v>
      </c>
    </row>
    <row r="2" spans="5:20" ht="32.1" customHeight="1">
      <c r="E2" s="80" t="s">
        <v>116</v>
      </c>
      <c r="F2" s="115">
        <v>949907745</v>
      </c>
      <c r="G2" s="116">
        <v>9.1282887999999396E-2</v>
      </c>
      <c r="H2" s="116">
        <v>0.24768646425519236</v>
      </c>
      <c r="I2" s="116">
        <v>0.47524275858907838</v>
      </c>
      <c r="J2" s="116">
        <v>0.54865957839120849</v>
      </c>
      <c r="K2" s="116">
        <v>0.9614495303442494</v>
      </c>
      <c r="L2" s="116">
        <v>1.2266860880276065</v>
      </c>
      <c r="M2" s="116">
        <v>1.2933878719053604</v>
      </c>
      <c r="N2" s="116">
        <v>1.1898201827806876</v>
      </c>
      <c r="O2" s="116">
        <v>1.0881249110728852</v>
      </c>
      <c r="P2" s="116">
        <v>4.108317389612</v>
      </c>
      <c r="Q2" s="117">
        <v>31321</v>
      </c>
      <c r="R2" s="87">
        <v>0.13341629977628683</v>
      </c>
      <c r="S2" s="87">
        <v>1.1056348536882021</v>
      </c>
    </row>
    <row r="4" spans="5:20">
      <c r="E4" s="149" t="s">
        <v>47</v>
      </c>
      <c r="F4" s="149"/>
      <c r="G4" s="149"/>
      <c r="H4" s="149"/>
      <c r="I4" s="149"/>
      <c r="J4" s="149"/>
      <c r="K4" s="149"/>
      <c r="L4" s="149"/>
      <c r="M4" s="149"/>
      <c r="N4" s="149"/>
      <c r="O4" s="149"/>
      <c r="P4" s="149"/>
      <c r="Q4" s="149"/>
      <c r="R4" s="149"/>
      <c r="S4" s="149"/>
      <c r="T4" s="119"/>
    </row>
    <row r="5" spans="5:20">
      <c r="E5" s="149" t="s">
        <v>115</v>
      </c>
      <c r="F5" s="149"/>
      <c r="G5" s="149"/>
      <c r="H5" s="149"/>
      <c r="I5" s="149"/>
      <c r="J5" s="149"/>
      <c r="K5" s="149"/>
      <c r="L5" s="149"/>
      <c r="M5" s="149"/>
      <c r="N5" s="149"/>
      <c r="O5" s="149"/>
      <c r="P5" s="149"/>
      <c r="Q5" s="149"/>
      <c r="R5" s="149"/>
      <c r="S5" s="149"/>
      <c r="T5" s="119"/>
    </row>
    <row r="6" spans="5:20">
      <c r="E6" s="150" t="s">
        <v>48</v>
      </c>
      <c r="F6" s="150"/>
      <c r="G6" s="150"/>
      <c r="H6" s="150"/>
      <c r="I6" s="150"/>
      <c r="J6" s="150"/>
      <c r="K6" s="150"/>
      <c r="L6" s="150"/>
      <c r="M6" s="150"/>
      <c r="N6" s="150"/>
      <c r="O6" s="150"/>
      <c r="P6" s="150"/>
      <c r="Q6" s="150"/>
      <c r="R6" s="150"/>
      <c r="S6" s="150"/>
      <c r="T6" s="119"/>
    </row>
    <row r="7" spans="5:20" ht="80.25" customHeight="1">
      <c r="E7" s="142" t="s">
        <v>118</v>
      </c>
      <c r="F7" s="142"/>
      <c r="G7" s="142"/>
      <c r="H7" s="142"/>
      <c r="I7" s="142"/>
      <c r="J7" s="142"/>
      <c r="K7" s="142"/>
      <c r="L7" s="142"/>
      <c r="M7" s="142"/>
      <c r="N7" s="142"/>
      <c r="O7" s="142"/>
      <c r="P7" s="142"/>
      <c r="Q7" s="142"/>
      <c r="R7" s="142"/>
      <c r="S7" s="142"/>
      <c r="T7" s="119"/>
    </row>
  </sheetData>
  <sheetProtection algorithmName="SHA-512" hashValue="OXCp3sjE4Zqf7ECWb0LoJdL+lnOupWKLmwb8PrtMLRSds3A5fXYZ+7Ey7FODBvMF2IRGqx2cp7hrMaARCYaSpQ==" saltValue="b4B8da7xriboZ/1IJw52ZA=="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E1:T7"/>
  <sheetViews>
    <sheetView showGridLines="0" zoomScaleNormal="100" workbookViewId="0">
      <selection activeCell="D16" sqref="D16"/>
    </sheetView>
  </sheetViews>
  <sheetFormatPr defaultColWidth="9.140625" defaultRowHeight="16.5"/>
  <cols>
    <col min="1" max="2" width="9.140625" style="47"/>
    <col min="3" max="4" width="3.140625" style="47" customWidth="1"/>
    <col min="5" max="5" width="48" style="47" customWidth="1"/>
    <col min="6" max="6" width="10" style="47" bestFit="1" customWidth="1"/>
    <col min="7" max="15" width="9.140625" style="47"/>
    <col min="16" max="16" width="9.140625" style="47" customWidth="1"/>
    <col min="17" max="17" width="9.85546875" style="47" bestFit="1" customWidth="1"/>
    <col min="18" max="18" width="9.140625" style="47" customWidth="1"/>
    <col min="19" max="16384" width="9.140625" style="47"/>
  </cols>
  <sheetData>
    <row r="1" spans="5:20" ht="72">
      <c r="E1" s="112">
        <v>44742</v>
      </c>
      <c r="F1" s="113" t="s">
        <v>0</v>
      </c>
      <c r="G1" s="113" t="s">
        <v>33</v>
      </c>
      <c r="H1" s="113" t="s">
        <v>34</v>
      </c>
      <c r="I1" s="113" t="s">
        <v>35</v>
      </c>
      <c r="J1" s="113" t="s">
        <v>36</v>
      </c>
      <c r="K1" s="113" t="s">
        <v>37</v>
      </c>
      <c r="L1" s="113" t="s">
        <v>38</v>
      </c>
      <c r="M1" s="113" t="s">
        <v>39</v>
      </c>
      <c r="N1" s="113" t="s">
        <v>40</v>
      </c>
      <c r="O1" s="113" t="s">
        <v>41</v>
      </c>
      <c r="P1" s="113" t="s">
        <v>42</v>
      </c>
      <c r="Q1" s="113" t="s">
        <v>43</v>
      </c>
      <c r="R1" s="79" t="s">
        <v>121</v>
      </c>
      <c r="S1" s="79" t="s">
        <v>122</v>
      </c>
    </row>
    <row r="2" spans="5:20" ht="32.1" customHeight="1">
      <c r="E2" s="80" t="s">
        <v>116</v>
      </c>
      <c r="F2" s="115">
        <v>949907745</v>
      </c>
      <c r="G2" s="116">
        <v>7.9925373999989446E-2</v>
      </c>
      <c r="H2" s="116">
        <v>0.23670120837280262</v>
      </c>
      <c r="I2" s="116">
        <v>0.45695956450373387</v>
      </c>
      <c r="J2" s="116">
        <v>0.45695956450373387</v>
      </c>
      <c r="K2" s="116">
        <v>0.94531478518653511</v>
      </c>
      <c r="L2" s="116">
        <v>1.2439351813528621</v>
      </c>
      <c r="M2" s="116">
        <v>1.2921181948901239</v>
      </c>
      <c r="N2" s="116">
        <v>1.187967990401928</v>
      </c>
      <c r="O2" s="116">
        <v>1.0884760797534421</v>
      </c>
      <c r="P2" s="116">
        <v>4.115237569224</v>
      </c>
      <c r="Q2" s="117">
        <v>31321</v>
      </c>
      <c r="R2" s="87">
        <v>0.13341629977628683</v>
      </c>
      <c r="S2" s="87">
        <v>1.1056348536882021</v>
      </c>
    </row>
    <row r="4" spans="5:20">
      <c r="E4" s="149" t="s">
        <v>47</v>
      </c>
      <c r="F4" s="149"/>
      <c r="G4" s="149"/>
      <c r="H4" s="149"/>
      <c r="I4" s="149"/>
      <c r="J4" s="149"/>
      <c r="K4" s="149"/>
      <c r="L4" s="149"/>
      <c r="M4" s="149"/>
      <c r="N4" s="149"/>
      <c r="O4" s="149"/>
      <c r="P4" s="149"/>
      <c r="Q4" s="149"/>
      <c r="R4" s="149"/>
      <c r="S4" s="149"/>
      <c r="T4" s="119"/>
    </row>
    <row r="5" spans="5:20">
      <c r="E5" s="149" t="s">
        <v>115</v>
      </c>
      <c r="F5" s="149"/>
      <c r="G5" s="149"/>
      <c r="H5" s="149"/>
      <c r="I5" s="149"/>
      <c r="J5" s="149"/>
      <c r="K5" s="149"/>
      <c r="L5" s="149"/>
      <c r="M5" s="149"/>
      <c r="N5" s="149"/>
      <c r="O5" s="149"/>
      <c r="P5" s="149"/>
      <c r="Q5" s="149"/>
      <c r="R5" s="149"/>
      <c r="S5" s="149"/>
      <c r="T5" s="119"/>
    </row>
    <row r="6" spans="5:20">
      <c r="E6" s="150" t="s">
        <v>48</v>
      </c>
      <c r="F6" s="150"/>
      <c r="G6" s="150"/>
      <c r="H6" s="150"/>
      <c r="I6" s="150"/>
      <c r="J6" s="150"/>
      <c r="K6" s="150"/>
      <c r="L6" s="150"/>
      <c r="M6" s="150"/>
      <c r="N6" s="150"/>
      <c r="O6" s="150"/>
      <c r="P6" s="150"/>
      <c r="Q6" s="150"/>
      <c r="R6" s="150"/>
      <c r="S6" s="150"/>
      <c r="T6" s="119"/>
    </row>
    <row r="7" spans="5:20" ht="80.25" customHeight="1">
      <c r="E7" s="142" t="s">
        <v>118</v>
      </c>
      <c r="F7" s="142"/>
      <c r="G7" s="142"/>
      <c r="H7" s="142"/>
      <c r="I7" s="142"/>
      <c r="J7" s="142"/>
      <c r="K7" s="142"/>
      <c r="L7" s="142"/>
      <c r="M7" s="142"/>
      <c r="N7" s="142"/>
      <c r="O7" s="142"/>
      <c r="P7" s="142"/>
      <c r="Q7" s="142"/>
      <c r="R7" s="142"/>
      <c r="S7" s="142"/>
      <c r="T7" s="119"/>
    </row>
  </sheetData>
  <sheetProtection algorithmName="SHA-512" hashValue="Q8iJBGy32zLiJhb6ANGe/Xomij09H0TiDlrIuRD2nuLCpkKyXmmxjamt1/GWQUptOoun+FgGGbnGf1xr0pfhKg==" saltValue="6JkpjOUvdXKGeS2q2QCJBg=="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E1:T7"/>
  <sheetViews>
    <sheetView showGridLines="0" zoomScaleNormal="100" workbookViewId="0">
      <selection activeCell="D16" sqref="D16"/>
    </sheetView>
  </sheetViews>
  <sheetFormatPr defaultColWidth="9.140625" defaultRowHeight="16.5"/>
  <cols>
    <col min="1" max="2" width="9.140625" style="47"/>
    <col min="3" max="4" width="3.140625" style="47" customWidth="1"/>
    <col min="5" max="5" width="48" style="47" customWidth="1"/>
    <col min="6" max="6" width="10" style="47" bestFit="1" customWidth="1"/>
    <col min="7" max="15" width="9.140625" style="47"/>
    <col min="16" max="16" width="9.140625" style="47" customWidth="1"/>
    <col min="17" max="17" width="9.85546875" style="47" bestFit="1" customWidth="1"/>
    <col min="18" max="18" width="9.140625" style="47" customWidth="1"/>
    <col min="19" max="16384" width="9.140625" style="47"/>
  </cols>
  <sheetData>
    <row r="1" spans="5:20" ht="72">
      <c r="E1" s="112">
        <v>44712</v>
      </c>
      <c r="F1" s="113" t="s">
        <v>0</v>
      </c>
      <c r="G1" s="113" t="s">
        <v>33</v>
      </c>
      <c r="H1" s="113" t="s">
        <v>34</v>
      </c>
      <c r="I1" s="113" t="s">
        <v>35</v>
      </c>
      <c r="J1" s="113" t="s">
        <v>36</v>
      </c>
      <c r="K1" s="113" t="s">
        <v>37</v>
      </c>
      <c r="L1" s="113" t="s">
        <v>38</v>
      </c>
      <c r="M1" s="113" t="s">
        <v>39</v>
      </c>
      <c r="N1" s="113" t="s">
        <v>40</v>
      </c>
      <c r="O1" s="113" t="s">
        <v>41</v>
      </c>
      <c r="P1" s="113" t="s">
        <v>42</v>
      </c>
      <c r="Q1" s="113" t="s">
        <v>43</v>
      </c>
      <c r="R1" s="79" t="s">
        <v>120</v>
      </c>
      <c r="S1" s="79" t="s">
        <v>119</v>
      </c>
    </row>
    <row r="2" spans="5:20" ht="32.1" customHeight="1">
      <c r="E2" s="80" t="s">
        <v>116</v>
      </c>
      <c r="F2" s="115">
        <v>949907745</v>
      </c>
      <c r="G2" s="116">
        <v>7.6274599999992532E-2</v>
      </c>
      <c r="H2" s="116">
        <v>0.23299583496054765</v>
      </c>
      <c r="I2" s="116">
        <v>0.48407441070967838</v>
      </c>
      <c r="J2" s="116">
        <v>0.37673308517645054</v>
      </c>
      <c r="K2" s="116">
        <v>0.93795727028802567</v>
      </c>
      <c r="L2" s="116">
        <v>1.2595810473078339</v>
      </c>
      <c r="M2" s="116">
        <v>1.2947100060105798</v>
      </c>
      <c r="N2" s="116">
        <v>1.1865817002736812</v>
      </c>
      <c r="O2" s="116">
        <v>1.0906159902257073</v>
      </c>
      <c r="P2" s="116">
        <v>4.1225119108430004</v>
      </c>
      <c r="Q2" s="117">
        <v>31321</v>
      </c>
      <c r="R2" s="87">
        <v>0.84996215980394296</v>
      </c>
      <c r="S2" s="87">
        <v>1.133685079799361</v>
      </c>
    </row>
    <row r="4" spans="5:20">
      <c r="E4" s="149" t="s">
        <v>47</v>
      </c>
      <c r="F4" s="149"/>
      <c r="G4" s="149"/>
      <c r="H4" s="149"/>
      <c r="I4" s="149"/>
      <c r="J4" s="149"/>
      <c r="K4" s="149"/>
      <c r="L4" s="149"/>
      <c r="M4" s="149"/>
      <c r="N4" s="149"/>
      <c r="O4" s="149"/>
      <c r="P4" s="149"/>
      <c r="Q4" s="149"/>
      <c r="R4" s="149"/>
      <c r="S4" s="149"/>
      <c r="T4" s="119"/>
    </row>
    <row r="5" spans="5:20">
      <c r="E5" s="149" t="s">
        <v>115</v>
      </c>
      <c r="F5" s="149"/>
      <c r="G5" s="149"/>
      <c r="H5" s="149"/>
      <c r="I5" s="149"/>
      <c r="J5" s="149"/>
      <c r="K5" s="149"/>
      <c r="L5" s="149"/>
      <c r="M5" s="149"/>
      <c r="N5" s="149"/>
      <c r="O5" s="149"/>
      <c r="P5" s="149"/>
      <c r="Q5" s="149"/>
      <c r="R5" s="149"/>
      <c r="S5" s="149"/>
      <c r="T5" s="119"/>
    </row>
    <row r="6" spans="5:20">
      <c r="E6" s="150" t="s">
        <v>48</v>
      </c>
      <c r="F6" s="150"/>
      <c r="G6" s="150"/>
      <c r="H6" s="150"/>
      <c r="I6" s="150"/>
      <c r="J6" s="150"/>
      <c r="K6" s="150"/>
      <c r="L6" s="150"/>
      <c r="M6" s="150"/>
      <c r="N6" s="150"/>
      <c r="O6" s="150"/>
      <c r="P6" s="150"/>
      <c r="Q6" s="150"/>
      <c r="R6" s="150"/>
      <c r="S6" s="150"/>
      <c r="T6" s="119"/>
    </row>
    <row r="7" spans="5:20" ht="80.25" customHeight="1">
      <c r="E7" s="142" t="s">
        <v>118</v>
      </c>
      <c r="F7" s="142"/>
      <c r="G7" s="142"/>
      <c r="H7" s="142"/>
      <c r="I7" s="142"/>
      <c r="J7" s="142"/>
      <c r="K7" s="142"/>
      <c r="L7" s="142"/>
      <c r="M7" s="142"/>
      <c r="N7" s="142"/>
      <c r="O7" s="142"/>
      <c r="P7" s="142"/>
      <c r="Q7" s="142"/>
      <c r="R7" s="142"/>
      <c r="S7" s="142"/>
      <c r="T7" s="119"/>
    </row>
  </sheetData>
  <sheetProtection algorithmName="SHA-512" hashValue="6xOqygY7matwiRk2PpAWOZ6uyXZqeTWW8pEpBWG/Q6tK70pilErjsAwaF2j8SALJgH47Gb/vhoY5DOSTxyTiLg==" saltValue="IBiitzj5fQaKcMDl2q+gnQ=="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E1:T7"/>
  <sheetViews>
    <sheetView showGridLines="0" zoomScaleNormal="100" workbookViewId="0">
      <selection activeCell="D16" sqref="D16"/>
    </sheetView>
  </sheetViews>
  <sheetFormatPr defaultColWidth="9.140625" defaultRowHeight="16.5"/>
  <cols>
    <col min="1" max="2" width="9.140625" style="47"/>
    <col min="3" max="4" width="3.140625" style="47" customWidth="1"/>
    <col min="5" max="5" width="48" style="47" customWidth="1"/>
    <col min="6" max="6" width="10" style="47" bestFit="1" customWidth="1"/>
    <col min="7" max="15" width="9.140625" style="47"/>
    <col min="16" max="16" width="9.140625" style="47" customWidth="1"/>
    <col min="17" max="17" width="9.85546875" style="47" bestFit="1" customWidth="1"/>
    <col min="18" max="18" width="9.140625" style="47" customWidth="1"/>
    <col min="19" max="16384" width="9.140625" style="47"/>
  </cols>
  <sheetData>
    <row r="1" spans="5:20" ht="72">
      <c r="E1" s="112">
        <v>44681</v>
      </c>
      <c r="F1" s="113" t="s">
        <v>0</v>
      </c>
      <c r="G1" s="113" t="s">
        <v>33</v>
      </c>
      <c r="H1" s="113" t="s">
        <v>34</v>
      </c>
      <c r="I1" s="113" t="s">
        <v>35</v>
      </c>
      <c r="J1" s="113" t="s">
        <v>36</v>
      </c>
      <c r="K1" s="113" t="s">
        <v>37</v>
      </c>
      <c r="L1" s="113" t="s">
        <v>38</v>
      </c>
      <c r="M1" s="113" t="s">
        <v>39</v>
      </c>
      <c r="N1" s="113" t="s">
        <v>40</v>
      </c>
      <c r="O1" s="113" t="s">
        <v>41</v>
      </c>
      <c r="P1" s="113" t="s">
        <v>42</v>
      </c>
      <c r="Q1" s="113" t="s">
        <v>43</v>
      </c>
      <c r="R1" s="79" t="s">
        <v>120</v>
      </c>
      <c r="S1" s="79" t="s">
        <v>119</v>
      </c>
    </row>
    <row r="2" spans="5:20" ht="32.1" customHeight="1">
      <c r="E2" s="80" t="s">
        <v>116</v>
      </c>
      <c r="F2" s="115">
        <v>949907745</v>
      </c>
      <c r="G2" s="116">
        <v>8.0314770999989626E-2</v>
      </c>
      <c r="H2" s="116">
        <v>0.22699406077069106</v>
      </c>
      <c r="I2" s="116">
        <v>0.47997897197498141</v>
      </c>
      <c r="J2" s="116">
        <v>0.30022948633665614</v>
      </c>
      <c r="K2" s="116">
        <v>0.93013045064171962</v>
      </c>
      <c r="L2" s="116">
        <v>1.2841012542570196</v>
      </c>
      <c r="M2" s="116">
        <v>1.2974010980576711</v>
      </c>
      <c r="N2" s="116">
        <v>1.186179482041938</v>
      </c>
      <c r="O2" s="116">
        <v>1.0933596280908509</v>
      </c>
      <c r="P2" s="116">
        <v>4.1299237498109997</v>
      </c>
      <c r="Q2" s="117">
        <v>31321</v>
      </c>
      <c r="R2" s="87">
        <v>0.84996215980394296</v>
      </c>
      <c r="S2" s="87">
        <v>1.133685079799361</v>
      </c>
    </row>
    <row r="4" spans="5:20">
      <c r="E4" s="149" t="s">
        <v>47</v>
      </c>
      <c r="F4" s="149"/>
      <c r="G4" s="149"/>
      <c r="H4" s="149"/>
      <c r="I4" s="149"/>
      <c r="J4" s="149"/>
      <c r="K4" s="149"/>
      <c r="L4" s="149"/>
      <c r="M4" s="149"/>
      <c r="N4" s="149"/>
      <c r="O4" s="149"/>
      <c r="P4" s="149"/>
      <c r="Q4" s="149"/>
      <c r="R4" s="149"/>
      <c r="S4" s="149"/>
      <c r="T4" s="119"/>
    </row>
    <row r="5" spans="5:20">
      <c r="E5" s="149" t="s">
        <v>115</v>
      </c>
      <c r="F5" s="149"/>
      <c r="G5" s="149"/>
      <c r="H5" s="149"/>
      <c r="I5" s="149"/>
      <c r="J5" s="149"/>
      <c r="K5" s="149"/>
      <c r="L5" s="149"/>
      <c r="M5" s="149"/>
      <c r="N5" s="149"/>
      <c r="O5" s="149"/>
      <c r="P5" s="149"/>
      <c r="Q5" s="149"/>
      <c r="R5" s="149"/>
      <c r="S5" s="149"/>
      <c r="T5" s="119"/>
    </row>
    <row r="6" spans="5:20">
      <c r="E6" s="150" t="s">
        <v>48</v>
      </c>
      <c r="F6" s="150"/>
      <c r="G6" s="150"/>
      <c r="H6" s="150"/>
      <c r="I6" s="150"/>
      <c r="J6" s="150"/>
      <c r="K6" s="150"/>
      <c r="L6" s="150"/>
      <c r="M6" s="150"/>
      <c r="N6" s="150"/>
      <c r="O6" s="150"/>
      <c r="P6" s="150"/>
      <c r="Q6" s="150"/>
      <c r="R6" s="150"/>
      <c r="S6" s="150"/>
      <c r="T6" s="119"/>
    </row>
    <row r="7" spans="5:20" ht="80.25" customHeight="1">
      <c r="E7" s="142" t="s">
        <v>118</v>
      </c>
      <c r="F7" s="142"/>
      <c r="G7" s="142"/>
      <c r="H7" s="142"/>
      <c r="I7" s="142"/>
      <c r="J7" s="142"/>
      <c r="K7" s="142"/>
      <c r="L7" s="142"/>
      <c r="M7" s="142"/>
      <c r="N7" s="142"/>
      <c r="O7" s="142"/>
      <c r="P7" s="142"/>
      <c r="Q7" s="142"/>
      <c r="R7" s="142"/>
      <c r="S7" s="142"/>
      <c r="T7" s="119"/>
    </row>
  </sheetData>
  <sheetProtection algorithmName="SHA-512" hashValue="oKjLko2TaTe7GyH8VIXt21l0fqt7KH95ZKqNFJFvm4aQE5b0dsBOM0ndCGBx9/OAEEkCfHWI/d68UyPi7kM9ng==" saltValue="9A9mpw5/4QGHs0ek2vDeNA=="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E1:T7"/>
  <sheetViews>
    <sheetView showGridLines="0" zoomScaleNormal="100" workbookViewId="0">
      <selection activeCell="D16" sqref="D16"/>
    </sheetView>
  </sheetViews>
  <sheetFormatPr defaultColWidth="9.140625" defaultRowHeight="16.5"/>
  <cols>
    <col min="1" max="2" width="9.140625" style="47"/>
    <col min="3" max="4" width="3.140625" style="47" customWidth="1"/>
    <col min="5" max="5" width="48" style="47" customWidth="1"/>
    <col min="6" max="6" width="10" style="47" bestFit="1" customWidth="1"/>
    <col min="7" max="15" width="9.140625" style="47"/>
    <col min="16" max="16" width="9.140625" style="47" customWidth="1"/>
    <col min="17" max="17" width="9.85546875" style="47" bestFit="1" customWidth="1"/>
    <col min="18" max="18" width="9.140625" style="47" customWidth="1"/>
    <col min="19" max="16384" width="9.140625" style="47"/>
  </cols>
  <sheetData>
    <row r="1" spans="5:20" ht="72">
      <c r="E1" s="112">
        <v>44651</v>
      </c>
      <c r="F1" s="113" t="s">
        <v>0</v>
      </c>
      <c r="G1" s="113" t="s">
        <v>33</v>
      </c>
      <c r="H1" s="113" t="s">
        <v>34</v>
      </c>
      <c r="I1" s="113" t="s">
        <v>35</v>
      </c>
      <c r="J1" s="113" t="s">
        <v>36</v>
      </c>
      <c r="K1" s="113" t="s">
        <v>37</v>
      </c>
      <c r="L1" s="113" t="s">
        <v>38</v>
      </c>
      <c r="M1" s="113" t="s">
        <v>39</v>
      </c>
      <c r="N1" s="113" t="s">
        <v>40</v>
      </c>
      <c r="O1" s="113" t="s">
        <v>41</v>
      </c>
      <c r="P1" s="113" t="s">
        <v>42</v>
      </c>
      <c r="Q1" s="113" t="s">
        <v>43</v>
      </c>
      <c r="R1" s="79" t="s">
        <v>120</v>
      </c>
      <c r="S1" s="79" t="s">
        <v>119</v>
      </c>
    </row>
    <row r="2" spans="5:20" ht="32.1" customHeight="1">
      <c r="E2" s="80" t="s">
        <v>116</v>
      </c>
      <c r="F2" s="115">
        <v>949907745</v>
      </c>
      <c r="G2" s="116">
        <v>7.6225795999995682E-2</v>
      </c>
      <c r="H2" s="116">
        <v>0.21973823307797069</v>
      </c>
      <c r="I2" s="116">
        <v>0.4808593808458328</v>
      </c>
      <c r="J2" s="116">
        <v>0.21973823307797069</v>
      </c>
      <c r="K2" s="116">
        <v>0.93944854653023047</v>
      </c>
      <c r="L2" s="116">
        <v>1.3008326211430443</v>
      </c>
      <c r="M2" s="116">
        <v>1.295837307239478</v>
      </c>
      <c r="N2" s="116">
        <v>1.1842539331190727</v>
      </c>
      <c r="O2" s="116">
        <v>1.0951098548131144</v>
      </c>
      <c r="P2" s="116">
        <v>4.1372547734619998</v>
      </c>
      <c r="Q2" s="117">
        <v>31321</v>
      </c>
      <c r="R2" s="87">
        <v>0.84996215980394296</v>
      </c>
      <c r="S2" s="87">
        <v>1.133685079799361</v>
      </c>
    </row>
    <row r="4" spans="5:20">
      <c r="E4" s="149" t="s">
        <v>47</v>
      </c>
      <c r="F4" s="149"/>
      <c r="G4" s="149"/>
      <c r="H4" s="149"/>
      <c r="I4" s="149"/>
      <c r="J4" s="149"/>
      <c r="K4" s="149"/>
      <c r="L4" s="149"/>
      <c r="M4" s="149"/>
      <c r="N4" s="149"/>
      <c r="O4" s="149"/>
      <c r="P4" s="149"/>
      <c r="Q4" s="149"/>
      <c r="R4" s="149"/>
      <c r="S4" s="149"/>
      <c r="T4" s="119"/>
    </row>
    <row r="5" spans="5:20">
      <c r="E5" s="149" t="s">
        <v>115</v>
      </c>
      <c r="F5" s="149"/>
      <c r="G5" s="149"/>
      <c r="H5" s="149"/>
      <c r="I5" s="149"/>
      <c r="J5" s="149"/>
      <c r="K5" s="149"/>
      <c r="L5" s="149"/>
      <c r="M5" s="149"/>
      <c r="N5" s="149"/>
      <c r="O5" s="149"/>
      <c r="P5" s="149"/>
      <c r="Q5" s="149"/>
      <c r="R5" s="149"/>
      <c r="S5" s="149"/>
      <c r="T5" s="119"/>
    </row>
    <row r="6" spans="5:20">
      <c r="E6" s="150" t="s">
        <v>48</v>
      </c>
      <c r="F6" s="150"/>
      <c r="G6" s="150"/>
      <c r="H6" s="150"/>
      <c r="I6" s="150"/>
      <c r="J6" s="150"/>
      <c r="K6" s="150"/>
      <c r="L6" s="150"/>
      <c r="M6" s="150"/>
      <c r="N6" s="150"/>
      <c r="O6" s="150"/>
      <c r="P6" s="150"/>
      <c r="Q6" s="150"/>
      <c r="R6" s="150"/>
      <c r="S6" s="150"/>
      <c r="T6" s="119"/>
    </row>
    <row r="7" spans="5:20" ht="80.25" customHeight="1">
      <c r="E7" s="142" t="s">
        <v>117</v>
      </c>
      <c r="F7" s="142"/>
      <c r="G7" s="142"/>
      <c r="H7" s="142"/>
      <c r="I7" s="142"/>
      <c r="J7" s="142"/>
      <c r="K7" s="142"/>
      <c r="L7" s="142"/>
      <c r="M7" s="142"/>
      <c r="N7" s="142"/>
      <c r="O7" s="142"/>
      <c r="P7" s="142"/>
      <c r="Q7" s="142"/>
      <c r="R7" s="142"/>
      <c r="S7" s="142"/>
      <c r="T7" s="119"/>
    </row>
  </sheetData>
  <sheetProtection algorithmName="SHA-512" hashValue="AK3XxUVSLnZKgKrBcOZamx8RpKDW41ZdUYeBp90yuHbn0AFLFl8kEjG1hXqVJW8mpqDR5jnBG679hbcBtogo2A==" saltValue="eHmkYZUWKjjVmbMQog07YQ=="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E1:T7"/>
  <sheetViews>
    <sheetView showGridLines="0" zoomScaleNormal="100" workbookViewId="0">
      <selection activeCell="D16" sqref="D16"/>
    </sheetView>
  </sheetViews>
  <sheetFormatPr defaultColWidth="9.140625" defaultRowHeight="16.5"/>
  <cols>
    <col min="1" max="2" width="9.140625" style="47"/>
    <col min="3" max="4" width="3.140625" style="47" customWidth="1"/>
    <col min="5" max="5" width="48" style="47" customWidth="1"/>
    <col min="6" max="6" width="10" style="47" bestFit="1" customWidth="1"/>
    <col min="7" max="15" width="9.140625" style="47"/>
    <col min="16" max="16" width="9.140625" style="47" customWidth="1"/>
    <col min="17" max="17" width="9.85546875" style="47" bestFit="1" customWidth="1"/>
    <col min="18" max="18" width="9.140625" style="47" customWidth="1"/>
    <col min="19" max="16384" width="9.140625" style="47"/>
  </cols>
  <sheetData>
    <row r="1" spans="5:20" ht="72">
      <c r="E1" s="112">
        <v>44620</v>
      </c>
      <c r="F1" s="113" t="s">
        <v>0</v>
      </c>
      <c r="G1" s="113" t="s">
        <v>33</v>
      </c>
      <c r="H1" s="113" t="s">
        <v>34</v>
      </c>
      <c r="I1" s="113" t="s">
        <v>35</v>
      </c>
      <c r="J1" s="113" t="s">
        <v>36</v>
      </c>
      <c r="K1" s="113" t="s">
        <v>37</v>
      </c>
      <c r="L1" s="113" t="s">
        <v>38</v>
      </c>
      <c r="M1" s="113" t="s">
        <v>39</v>
      </c>
      <c r="N1" s="113" t="s">
        <v>40</v>
      </c>
      <c r="O1" s="113" t="s">
        <v>41</v>
      </c>
      <c r="P1" s="113" t="s">
        <v>42</v>
      </c>
      <c r="Q1" s="113" t="s">
        <v>43</v>
      </c>
      <c r="R1" s="113" t="s">
        <v>111</v>
      </c>
      <c r="S1" s="113" t="s">
        <v>112</v>
      </c>
    </row>
    <row r="2" spans="5:20" ht="32.1" customHeight="1">
      <c r="E2" s="80" t="s">
        <v>54</v>
      </c>
      <c r="F2" s="115">
        <v>949907745</v>
      </c>
      <c r="G2" s="116">
        <v>7.0282210000005563E-2</v>
      </c>
      <c r="H2" s="116">
        <v>0.25049493298847647</v>
      </c>
      <c r="I2" s="116">
        <v>0.47865536533759911</v>
      </c>
      <c r="J2" s="116">
        <v>0.14340312690301893</v>
      </c>
      <c r="K2" s="116">
        <v>0.95645166931368486</v>
      </c>
      <c r="L2" s="116">
        <v>1.3201012661375744</v>
      </c>
      <c r="M2" s="116">
        <v>1.2975531978927091</v>
      </c>
      <c r="N2" s="116">
        <v>1.1827809110195542</v>
      </c>
      <c r="O2" s="116">
        <v>1.099359206426076</v>
      </c>
      <c r="P2" s="116">
        <v>4.1447367137509996</v>
      </c>
      <c r="Q2" s="117">
        <v>31321</v>
      </c>
      <c r="R2" s="118">
        <v>0.84999769497856903</v>
      </c>
      <c r="S2" s="118">
        <v>1.1368397765231002</v>
      </c>
    </row>
    <row r="4" spans="5:20">
      <c r="E4" s="149" t="s">
        <v>47</v>
      </c>
      <c r="F4" s="149"/>
      <c r="G4" s="149"/>
      <c r="H4" s="149"/>
      <c r="I4" s="149"/>
      <c r="J4" s="149"/>
      <c r="K4" s="149"/>
      <c r="L4" s="149"/>
      <c r="M4" s="149"/>
      <c r="N4" s="149"/>
      <c r="O4" s="149"/>
      <c r="P4" s="149"/>
      <c r="Q4" s="149"/>
      <c r="R4" s="149"/>
      <c r="S4" s="149"/>
      <c r="T4" s="119"/>
    </row>
    <row r="5" spans="5:20">
      <c r="E5" s="149" t="s">
        <v>57</v>
      </c>
      <c r="F5" s="149"/>
      <c r="G5" s="149"/>
      <c r="H5" s="149"/>
      <c r="I5" s="149"/>
      <c r="J5" s="149"/>
      <c r="K5" s="149"/>
      <c r="L5" s="149"/>
      <c r="M5" s="149"/>
      <c r="N5" s="149"/>
      <c r="O5" s="149"/>
      <c r="P5" s="149"/>
      <c r="Q5" s="149"/>
      <c r="R5" s="149"/>
      <c r="S5" s="149"/>
      <c r="T5" s="119"/>
    </row>
    <row r="6" spans="5:20">
      <c r="E6" s="150" t="s">
        <v>48</v>
      </c>
      <c r="F6" s="150"/>
      <c r="G6" s="150"/>
      <c r="H6" s="150"/>
      <c r="I6" s="150"/>
      <c r="J6" s="150"/>
      <c r="K6" s="150"/>
      <c r="L6" s="150"/>
      <c r="M6" s="150"/>
      <c r="N6" s="150"/>
      <c r="O6" s="150"/>
      <c r="P6" s="150"/>
      <c r="Q6" s="150"/>
      <c r="R6" s="150"/>
      <c r="S6" s="150"/>
      <c r="T6" s="119"/>
    </row>
    <row r="7" spans="5:20" ht="80.25" customHeight="1">
      <c r="E7" s="151" t="s">
        <v>114</v>
      </c>
      <c r="F7" s="151"/>
      <c r="G7" s="151"/>
      <c r="H7" s="151"/>
      <c r="I7" s="151"/>
      <c r="J7" s="151"/>
      <c r="K7" s="151"/>
      <c r="L7" s="151"/>
      <c r="M7" s="151"/>
      <c r="N7" s="151"/>
      <c r="O7" s="151"/>
      <c r="P7" s="151"/>
      <c r="Q7" s="151"/>
      <c r="R7" s="151"/>
      <c r="S7" s="151"/>
      <c r="T7" s="119"/>
    </row>
  </sheetData>
  <sheetProtection algorithmName="SHA-512" hashValue="ZAV0ySZ41OGpCLx7K9zzMukQnkIyI1rbWb3tMuJa94CfSQgfmbsur0bZL+PfzeVtP4ltyHSGypR1F32woBlKmw==" saltValue="pXM15hzEYljaUKPeFSzYyQ=="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E1:T7"/>
  <sheetViews>
    <sheetView showGridLines="0" zoomScaleNormal="100" workbookViewId="0">
      <selection activeCell="D16" sqref="D16"/>
    </sheetView>
  </sheetViews>
  <sheetFormatPr defaultColWidth="9.140625" defaultRowHeight="16.5"/>
  <cols>
    <col min="1" max="2" width="9.140625" style="47"/>
    <col min="3" max="4" width="3.140625" style="47" customWidth="1"/>
    <col min="5" max="5" width="48" style="47" customWidth="1"/>
    <col min="6" max="6" width="10" style="47" bestFit="1" customWidth="1"/>
    <col min="7" max="15" width="9.140625" style="47"/>
    <col min="16" max="16" width="9.140625" style="47" customWidth="1"/>
    <col min="17" max="17" width="9.85546875" style="47" bestFit="1" customWidth="1"/>
    <col min="18" max="18" width="9.140625" style="47" customWidth="1"/>
    <col min="19" max="16384" width="9.140625" style="47"/>
  </cols>
  <sheetData>
    <row r="1" spans="5:20" ht="72">
      <c r="E1" s="112">
        <v>44592</v>
      </c>
      <c r="F1" s="113" t="s">
        <v>0</v>
      </c>
      <c r="G1" s="113" t="s">
        <v>33</v>
      </c>
      <c r="H1" s="113" t="s">
        <v>34</v>
      </c>
      <c r="I1" s="113" t="s">
        <v>35</v>
      </c>
      <c r="J1" s="113" t="s">
        <v>36</v>
      </c>
      <c r="K1" s="113" t="s">
        <v>37</v>
      </c>
      <c r="L1" s="113" t="s">
        <v>38</v>
      </c>
      <c r="M1" s="113" t="s">
        <v>39</v>
      </c>
      <c r="N1" s="113" t="s">
        <v>40</v>
      </c>
      <c r="O1" s="113" t="s">
        <v>41</v>
      </c>
      <c r="P1" s="113" t="s">
        <v>42</v>
      </c>
      <c r="Q1" s="113" t="s">
        <v>43</v>
      </c>
      <c r="R1" s="113" t="s">
        <v>111</v>
      </c>
      <c r="S1" s="113" t="s">
        <v>112</v>
      </c>
    </row>
    <row r="2" spans="5:20" ht="32.1" customHeight="1">
      <c r="E2" s="80" t="s">
        <v>54</v>
      </c>
      <c r="F2" s="115">
        <v>949907745</v>
      </c>
      <c r="G2" s="116">
        <v>7.306956199999437E-2</v>
      </c>
      <c r="H2" s="116">
        <v>0.2524119510666889</v>
      </c>
      <c r="I2" s="116">
        <v>0.4839070385959543</v>
      </c>
      <c r="J2" s="116">
        <v>7.306956199999437E-2</v>
      </c>
      <c r="K2" s="116">
        <v>0.96622635596932405</v>
      </c>
      <c r="L2" s="116">
        <v>1.3371979165496706</v>
      </c>
      <c r="M2" s="116">
        <v>1.2977430554092839</v>
      </c>
      <c r="N2" s="116">
        <v>1.1814868899479913</v>
      </c>
      <c r="O2" s="116">
        <v>1.1025963744001333</v>
      </c>
      <c r="P2" s="116">
        <v>4.1524237805939999</v>
      </c>
      <c r="Q2" s="117">
        <v>31321</v>
      </c>
      <c r="R2" s="118">
        <v>0.84999769497856903</v>
      </c>
      <c r="S2" s="118">
        <v>1.1368397765231002</v>
      </c>
    </row>
    <row r="4" spans="5:20">
      <c r="E4" s="149" t="s">
        <v>47</v>
      </c>
      <c r="F4" s="149" t="s">
        <v>58</v>
      </c>
      <c r="G4" s="149" t="s">
        <v>58</v>
      </c>
      <c r="H4" s="149" t="s">
        <v>58</v>
      </c>
      <c r="I4" s="149" t="s">
        <v>58</v>
      </c>
      <c r="J4" s="149" t="s">
        <v>58</v>
      </c>
      <c r="K4" s="149" t="s">
        <v>58</v>
      </c>
      <c r="L4" s="149" t="s">
        <v>58</v>
      </c>
      <c r="M4" s="149" t="s">
        <v>58</v>
      </c>
      <c r="N4" s="149" t="s">
        <v>58</v>
      </c>
      <c r="O4" s="149" t="s">
        <v>58</v>
      </c>
      <c r="P4" s="149" t="s">
        <v>58</v>
      </c>
      <c r="Q4" s="149" t="s">
        <v>58</v>
      </c>
      <c r="R4" s="149" t="s">
        <v>58</v>
      </c>
      <c r="S4" s="149" t="s">
        <v>58</v>
      </c>
      <c r="T4" s="119"/>
    </row>
    <row r="5" spans="5:20">
      <c r="E5" s="149" t="s">
        <v>57</v>
      </c>
      <c r="F5" s="149" t="s">
        <v>58</v>
      </c>
      <c r="G5" s="149" t="s">
        <v>58</v>
      </c>
      <c r="H5" s="149" t="s">
        <v>58</v>
      </c>
      <c r="I5" s="149" t="s">
        <v>58</v>
      </c>
      <c r="J5" s="149" t="s">
        <v>58</v>
      </c>
      <c r="K5" s="149" t="s">
        <v>58</v>
      </c>
      <c r="L5" s="149" t="s">
        <v>58</v>
      </c>
      <c r="M5" s="149" t="s">
        <v>58</v>
      </c>
      <c r="N5" s="149" t="s">
        <v>58</v>
      </c>
      <c r="O5" s="149" t="s">
        <v>58</v>
      </c>
      <c r="P5" s="149" t="s">
        <v>58</v>
      </c>
      <c r="Q5" s="149" t="s">
        <v>58</v>
      </c>
      <c r="R5" s="149" t="s">
        <v>58</v>
      </c>
      <c r="S5" s="149" t="s">
        <v>58</v>
      </c>
      <c r="T5" s="119"/>
    </row>
    <row r="6" spans="5:20">
      <c r="E6" s="150" t="s">
        <v>48</v>
      </c>
      <c r="F6" s="150" t="s">
        <v>58</v>
      </c>
      <c r="G6" s="150" t="s">
        <v>58</v>
      </c>
      <c r="H6" s="150" t="s">
        <v>58</v>
      </c>
      <c r="I6" s="150" t="s">
        <v>58</v>
      </c>
      <c r="J6" s="150" t="s">
        <v>58</v>
      </c>
      <c r="K6" s="150" t="s">
        <v>58</v>
      </c>
      <c r="L6" s="150" t="s">
        <v>58</v>
      </c>
      <c r="M6" s="150" t="s">
        <v>58</v>
      </c>
      <c r="N6" s="150" t="s">
        <v>58</v>
      </c>
      <c r="O6" s="150" t="s">
        <v>58</v>
      </c>
      <c r="P6" s="150" t="s">
        <v>58</v>
      </c>
      <c r="Q6" s="150" t="s">
        <v>58</v>
      </c>
      <c r="R6" s="150" t="s">
        <v>58</v>
      </c>
      <c r="S6" s="150" t="s">
        <v>58</v>
      </c>
      <c r="T6" s="119"/>
    </row>
    <row r="7" spans="5:20" ht="80.25" customHeight="1">
      <c r="E7" s="151" t="s">
        <v>113</v>
      </c>
      <c r="F7" s="151" t="s">
        <v>58</v>
      </c>
      <c r="G7" s="151" t="s">
        <v>58</v>
      </c>
      <c r="H7" s="151" t="s">
        <v>58</v>
      </c>
      <c r="I7" s="151" t="s">
        <v>58</v>
      </c>
      <c r="J7" s="151" t="s">
        <v>58</v>
      </c>
      <c r="K7" s="151" t="s">
        <v>58</v>
      </c>
      <c r="L7" s="151" t="s">
        <v>58</v>
      </c>
      <c r="M7" s="151" t="s">
        <v>58</v>
      </c>
      <c r="N7" s="151" t="s">
        <v>58</v>
      </c>
      <c r="O7" s="151" t="s">
        <v>58</v>
      </c>
      <c r="P7" s="151" t="s">
        <v>58</v>
      </c>
      <c r="Q7" s="151" t="s">
        <v>58</v>
      </c>
      <c r="R7" s="151" t="s">
        <v>58</v>
      </c>
      <c r="S7" s="151" t="s">
        <v>58</v>
      </c>
      <c r="T7" s="119"/>
    </row>
  </sheetData>
  <sheetProtection algorithmName="SHA-512" hashValue="a/7jxpw2S6R9ybX/YEzJ9KLKbJGxlEFC2eX9W8sHSQHuvsSKK/jq4gAh7e7TE3r302pG1ANZ8E335NMNUc9QWQ==" saltValue="nQ3NE+meS568+oupunalpQ=="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E1:T7"/>
  <sheetViews>
    <sheetView showGridLines="0" zoomScaleNormal="100" workbookViewId="0">
      <selection activeCell="D16" sqref="D16"/>
    </sheetView>
  </sheetViews>
  <sheetFormatPr defaultColWidth="9.140625" defaultRowHeight="16.5"/>
  <cols>
    <col min="1" max="2" width="9.140625" style="47"/>
    <col min="3" max="4" width="3.140625" style="47" customWidth="1"/>
    <col min="5" max="5" width="48" style="47" customWidth="1"/>
    <col min="6" max="6" width="10" style="47" bestFit="1" customWidth="1"/>
    <col min="7" max="15" width="9.140625" style="47"/>
    <col min="16" max="16" width="9.140625" style="47" customWidth="1"/>
    <col min="17" max="17" width="9.85546875" style="47" bestFit="1" customWidth="1"/>
    <col min="18" max="18" width="9.140625" style="47" customWidth="1"/>
    <col min="19" max="16384" width="9.140625" style="47"/>
  </cols>
  <sheetData>
    <row r="1" spans="5:20" ht="72">
      <c r="E1" s="112">
        <v>44561</v>
      </c>
      <c r="F1" s="113" t="s">
        <v>0</v>
      </c>
      <c r="G1" s="113" t="s">
        <v>33</v>
      </c>
      <c r="H1" s="113" t="s">
        <v>34</v>
      </c>
      <c r="I1" s="113" t="s">
        <v>35</v>
      </c>
      <c r="J1" s="113" t="s">
        <v>36</v>
      </c>
      <c r="K1" s="113" t="s">
        <v>37</v>
      </c>
      <c r="L1" s="113" t="s">
        <v>38</v>
      </c>
      <c r="M1" s="113" t="s">
        <v>39</v>
      </c>
      <c r="N1" s="113" t="s">
        <v>40</v>
      </c>
      <c r="O1" s="113" t="s">
        <v>41</v>
      </c>
      <c r="P1" s="113" t="s">
        <v>42</v>
      </c>
      <c r="Q1" s="113" t="s">
        <v>43</v>
      </c>
      <c r="R1" s="113" t="s">
        <v>111</v>
      </c>
      <c r="S1" s="113" t="s">
        <v>112</v>
      </c>
    </row>
    <row r="2" spans="5:20" ht="32.1" customHeight="1">
      <c r="E2" s="80" t="s">
        <v>54</v>
      </c>
      <c r="F2" s="115">
        <v>949907745</v>
      </c>
      <c r="G2" s="116">
        <v>0.10693845300000504</v>
      </c>
      <c r="H2" s="116">
        <v>0.26054862282776092</v>
      </c>
      <c r="I2" s="116">
        <v>0.48613378585207201</v>
      </c>
      <c r="J2" s="116">
        <v>0.98309602969972598</v>
      </c>
      <c r="K2" s="116">
        <v>0.98309602969972598</v>
      </c>
      <c r="L2" s="116">
        <v>1.3539787722835595</v>
      </c>
      <c r="M2" s="116">
        <v>1.2988181177980174</v>
      </c>
      <c r="N2" s="116">
        <v>1.1807738406222734</v>
      </c>
      <c r="O2" s="116">
        <v>1.1062017590695694</v>
      </c>
      <c r="P2" s="116">
        <v>4.1600667159890001</v>
      </c>
      <c r="Q2" s="117">
        <v>31321</v>
      </c>
      <c r="R2" s="118">
        <v>0.84999769497856903</v>
      </c>
      <c r="S2" s="118">
        <v>1.1368397765231004</v>
      </c>
    </row>
    <row r="4" spans="5:20">
      <c r="E4" s="149" t="s">
        <v>47</v>
      </c>
      <c r="F4" s="149" t="s">
        <v>58</v>
      </c>
      <c r="G4" s="149" t="s">
        <v>58</v>
      </c>
      <c r="H4" s="149" t="s">
        <v>58</v>
      </c>
      <c r="I4" s="149" t="s">
        <v>58</v>
      </c>
      <c r="J4" s="149" t="s">
        <v>58</v>
      </c>
      <c r="K4" s="149" t="s">
        <v>58</v>
      </c>
      <c r="L4" s="149" t="s">
        <v>58</v>
      </c>
      <c r="M4" s="149" t="s">
        <v>58</v>
      </c>
      <c r="N4" s="149" t="s">
        <v>58</v>
      </c>
      <c r="O4" s="149" t="s">
        <v>58</v>
      </c>
      <c r="P4" s="149" t="s">
        <v>58</v>
      </c>
      <c r="Q4" s="149" t="s">
        <v>58</v>
      </c>
      <c r="R4" s="149" t="s">
        <v>58</v>
      </c>
      <c r="S4" s="149" t="s">
        <v>58</v>
      </c>
      <c r="T4" s="119"/>
    </row>
    <row r="5" spans="5:20">
      <c r="E5" s="149" t="s">
        <v>57</v>
      </c>
      <c r="F5" s="149" t="s">
        <v>58</v>
      </c>
      <c r="G5" s="149" t="s">
        <v>58</v>
      </c>
      <c r="H5" s="149" t="s">
        <v>58</v>
      </c>
      <c r="I5" s="149" t="s">
        <v>58</v>
      </c>
      <c r="J5" s="149" t="s">
        <v>58</v>
      </c>
      <c r="K5" s="149" t="s">
        <v>58</v>
      </c>
      <c r="L5" s="149" t="s">
        <v>58</v>
      </c>
      <c r="M5" s="149" t="s">
        <v>58</v>
      </c>
      <c r="N5" s="149" t="s">
        <v>58</v>
      </c>
      <c r="O5" s="149" t="s">
        <v>58</v>
      </c>
      <c r="P5" s="149" t="s">
        <v>58</v>
      </c>
      <c r="Q5" s="149" t="s">
        <v>58</v>
      </c>
      <c r="R5" s="149" t="s">
        <v>58</v>
      </c>
      <c r="S5" s="149" t="s">
        <v>58</v>
      </c>
      <c r="T5" s="119"/>
    </row>
    <row r="6" spans="5:20">
      <c r="E6" s="150" t="s">
        <v>48</v>
      </c>
      <c r="F6" s="150" t="s">
        <v>58</v>
      </c>
      <c r="G6" s="150" t="s">
        <v>58</v>
      </c>
      <c r="H6" s="150" t="s">
        <v>58</v>
      </c>
      <c r="I6" s="150" t="s">
        <v>58</v>
      </c>
      <c r="J6" s="150" t="s">
        <v>58</v>
      </c>
      <c r="K6" s="150" t="s">
        <v>58</v>
      </c>
      <c r="L6" s="150" t="s">
        <v>58</v>
      </c>
      <c r="M6" s="150" t="s">
        <v>58</v>
      </c>
      <c r="N6" s="150" t="s">
        <v>58</v>
      </c>
      <c r="O6" s="150" t="s">
        <v>58</v>
      </c>
      <c r="P6" s="150" t="s">
        <v>58</v>
      </c>
      <c r="Q6" s="150" t="s">
        <v>58</v>
      </c>
      <c r="R6" s="150" t="s">
        <v>58</v>
      </c>
      <c r="S6" s="150" t="s">
        <v>58</v>
      </c>
      <c r="T6" s="119"/>
    </row>
    <row r="7" spans="5:20" ht="80.25" customHeight="1">
      <c r="E7" s="151" t="s">
        <v>110</v>
      </c>
      <c r="F7" s="151" t="s">
        <v>58</v>
      </c>
      <c r="G7" s="151" t="s">
        <v>58</v>
      </c>
      <c r="H7" s="151" t="s">
        <v>58</v>
      </c>
      <c r="I7" s="151" t="s">
        <v>58</v>
      </c>
      <c r="J7" s="151" t="s">
        <v>58</v>
      </c>
      <c r="K7" s="151" t="s">
        <v>58</v>
      </c>
      <c r="L7" s="151" t="s">
        <v>58</v>
      </c>
      <c r="M7" s="151" t="s">
        <v>58</v>
      </c>
      <c r="N7" s="151" t="s">
        <v>58</v>
      </c>
      <c r="O7" s="151" t="s">
        <v>58</v>
      </c>
      <c r="P7" s="151" t="s">
        <v>58</v>
      </c>
      <c r="Q7" s="151" t="s">
        <v>58</v>
      </c>
      <c r="R7" s="151" t="s">
        <v>58</v>
      </c>
      <c r="S7" s="151" t="s">
        <v>58</v>
      </c>
      <c r="T7" s="119"/>
    </row>
  </sheetData>
  <sheetProtection algorithmName="SHA-512" hashValue="W1J5oouE/BFJITkhVKKpEpTCRzsWFd+FLXf9zyVP+Q3au0wgc5X62dH6d08FwHMu8BPXmwtXtFIVSTIkXsQSpg==" saltValue="Q38TmQLGutc7mYt2/NdcVA=="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E1:T7"/>
  <sheetViews>
    <sheetView showGridLines="0" zoomScaleNormal="100" workbookViewId="0">
      <selection activeCell="D16" sqref="D16"/>
    </sheetView>
  </sheetViews>
  <sheetFormatPr defaultColWidth="9.140625" defaultRowHeight="16.5"/>
  <cols>
    <col min="1" max="2" width="9.140625" style="47"/>
    <col min="3" max="4" width="3.140625" style="47" customWidth="1"/>
    <col min="5" max="5" width="48" style="47" customWidth="1"/>
    <col min="6" max="6" width="10" style="47" bestFit="1" customWidth="1"/>
    <col min="7" max="15" width="9.140625" style="47"/>
    <col min="16" max="16" width="9.140625" style="47" customWidth="1"/>
    <col min="17" max="17" width="9.85546875" style="47" bestFit="1" customWidth="1"/>
    <col min="18" max="18" width="9.140625" style="47" customWidth="1"/>
    <col min="19" max="16384" width="9.140625" style="47"/>
  </cols>
  <sheetData>
    <row r="1" spans="5:20" ht="72">
      <c r="E1" s="112">
        <v>44530</v>
      </c>
      <c r="F1" s="113" t="s">
        <v>0</v>
      </c>
      <c r="G1" s="113" t="s">
        <v>33</v>
      </c>
      <c r="H1" s="113" t="s">
        <v>34</v>
      </c>
      <c r="I1" s="113" t="s">
        <v>35</v>
      </c>
      <c r="J1" s="113" t="s">
        <v>36</v>
      </c>
      <c r="K1" s="113" t="s">
        <v>37</v>
      </c>
      <c r="L1" s="113" t="s">
        <v>38</v>
      </c>
      <c r="M1" s="113" t="s">
        <v>39</v>
      </c>
      <c r="N1" s="113" t="s">
        <v>40</v>
      </c>
      <c r="O1" s="113" t="s">
        <v>41</v>
      </c>
      <c r="P1" s="113" t="s">
        <v>42</v>
      </c>
      <c r="Q1" s="113" t="s">
        <v>43</v>
      </c>
      <c r="R1" s="113" t="s">
        <v>108</v>
      </c>
      <c r="S1" s="113" t="s">
        <v>109</v>
      </c>
    </row>
    <row r="2" spans="5:20" ht="32.1" customHeight="1">
      <c r="E2" s="80" t="s">
        <v>54</v>
      </c>
      <c r="F2" s="115">
        <v>949907745</v>
      </c>
      <c r="G2" s="116">
        <v>7.2195781999995212E-2</v>
      </c>
      <c r="H2" s="116">
        <v>0.22759033010424368</v>
      </c>
      <c r="I2" s="116">
        <v>0.4516963133115004</v>
      </c>
      <c r="J2" s="116">
        <v>0.87522162823017169</v>
      </c>
      <c r="K2" s="116">
        <v>0.98784372604066029</v>
      </c>
      <c r="L2" s="116">
        <v>1.358475622959654</v>
      </c>
      <c r="M2" s="116">
        <v>1.2951429213875043</v>
      </c>
      <c r="N2" s="116">
        <v>1.1755644062319437</v>
      </c>
      <c r="O2" s="116">
        <v>1.1093150562642817</v>
      </c>
      <c r="P2" s="116">
        <v>4.1667708221610003</v>
      </c>
      <c r="Q2" s="117">
        <v>31321</v>
      </c>
      <c r="R2" s="118">
        <v>0.85003375145661697</v>
      </c>
      <c r="S2" s="118">
        <v>1.124280940087298</v>
      </c>
    </row>
    <row r="4" spans="5:20">
      <c r="E4" s="149" t="s">
        <v>47</v>
      </c>
      <c r="F4" s="149" t="s">
        <v>58</v>
      </c>
      <c r="G4" s="149" t="s">
        <v>58</v>
      </c>
      <c r="H4" s="149" t="s">
        <v>58</v>
      </c>
      <c r="I4" s="149" t="s">
        <v>58</v>
      </c>
      <c r="J4" s="149" t="s">
        <v>58</v>
      </c>
      <c r="K4" s="149" t="s">
        <v>58</v>
      </c>
      <c r="L4" s="149" t="s">
        <v>58</v>
      </c>
      <c r="M4" s="149" t="s">
        <v>58</v>
      </c>
      <c r="N4" s="149" t="s">
        <v>58</v>
      </c>
      <c r="O4" s="149" t="s">
        <v>58</v>
      </c>
      <c r="P4" s="149" t="s">
        <v>58</v>
      </c>
      <c r="Q4" s="149" t="s">
        <v>58</v>
      </c>
      <c r="R4" s="149" t="s">
        <v>58</v>
      </c>
      <c r="S4" s="149" t="s">
        <v>58</v>
      </c>
      <c r="T4" s="119"/>
    </row>
    <row r="5" spans="5:20">
      <c r="E5" s="149" t="s">
        <v>57</v>
      </c>
      <c r="F5" s="149" t="s">
        <v>58</v>
      </c>
      <c r="G5" s="149" t="s">
        <v>58</v>
      </c>
      <c r="H5" s="149" t="s">
        <v>58</v>
      </c>
      <c r="I5" s="149" t="s">
        <v>58</v>
      </c>
      <c r="J5" s="149" t="s">
        <v>58</v>
      </c>
      <c r="K5" s="149" t="s">
        <v>58</v>
      </c>
      <c r="L5" s="149" t="s">
        <v>58</v>
      </c>
      <c r="M5" s="149" t="s">
        <v>58</v>
      </c>
      <c r="N5" s="149" t="s">
        <v>58</v>
      </c>
      <c r="O5" s="149" t="s">
        <v>58</v>
      </c>
      <c r="P5" s="149" t="s">
        <v>58</v>
      </c>
      <c r="Q5" s="149" t="s">
        <v>58</v>
      </c>
      <c r="R5" s="149" t="s">
        <v>58</v>
      </c>
      <c r="S5" s="149" t="s">
        <v>58</v>
      </c>
      <c r="T5" s="119"/>
    </row>
    <row r="6" spans="5:20">
      <c r="E6" s="150" t="s">
        <v>48</v>
      </c>
      <c r="F6" s="150" t="s">
        <v>58</v>
      </c>
      <c r="G6" s="150" t="s">
        <v>58</v>
      </c>
      <c r="H6" s="150" t="s">
        <v>58</v>
      </c>
      <c r="I6" s="150" t="s">
        <v>58</v>
      </c>
      <c r="J6" s="150" t="s">
        <v>58</v>
      </c>
      <c r="K6" s="150" t="s">
        <v>58</v>
      </c>
      <c r="L6" s="150" t="s">
        <v>58</v>
      </c>
      <c r="M6" s="150" t="s">
        <v>58</v>
      </c>
      <c r="N6" s="150" t="s">
        <v>58</v>
      </c>
      <c r="O6" s="150" t="s">
        <v>58</v>
      </c>
      <c r="P6" s="150" t="s">
        <v>58</v>
      </c>
      <c r="Q6" s="150" t="s">
        <v>58</v>
      </c>
      <c r="R6" s="150" t="s">
        <v>58</v>
      </c>
      <c r="S6" s="150" t="s">
        <v>58</v>
      </c>
      <c r="T6" s="119"/>
    </row>
    <row r="7" spans="5:20" ht="80.25" customHeight="1">
      <c r="E7" s="151" t="s">
        <v>110</v>
      </c>
      <c r="F7" s="151" t="s">
        <v>58</v>
      </c>
      <c r="G7" s="151" t="s">
        <v>58</v>
      </c>
      <c r="H7" s="151" t="s">
        <v>58</v>
      </c>
      <c r="I7" s="151" t="s">
        <v>58</v>
      </c>
      <c r="J7" s="151" t="s">
        <v>58</v>
      </c>
      <c r="K7" s="151" t="s">
        <v>58</v>
      </c>
      <c r="L7" s="151" t="s">
        <v>58</v>
      </c>
      <c r="M7" s="151" t="s">
        <v>58</v>
      </c>
      <c r="N7" s="151" t="s">
        <v>58</v>
      </c>
      <c r="O7" s="151" t="s">
        <v>58</v>
      </c>
      <c r="P7" s="151" t="s">
        <v>58</v>
      </c>
      <c r="Q7" s="151" t="s">
        <v>58</v>
      </c>
      <c r="R7" s="151" t="s">
        <v>58</v>
      </c>
      <c r="S7" s="151" t="s">
        <v>58</v>
      </c>
      <c r="T7" s="119"/>
    </row>
  </sheetData>
  <sheetProtection algorithmName="SHA-512" hashValue="8ubBJSiOtTzvM+dQ+L3c344G6DSGlDMS9LLlIfFyT9p7GzS5y+rO798iiilYerHLgJqwN+zyzNFmiUUXer4KVg==" saltValue="J6/2pVWVt6d0H10GVET31Q=="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11F5F6-170E-4FDE-AE3C-27B5263EC2B8}">
  <sheetPr>
    <pageSetUpPr fitToPage="1"/>
  </sheetPr>
  <dimension ref="A1:T24"/>
  <sheetViews>
    <sheetView showGridLines="0" zoomScaleNormal="100" workbookViewId="0">
      <selection activeCell="E2" sqref="E2"/>
    </sheetView>
  </sheetViews>
  <sheetFormatPr defaultRowHeight="16.5"/>
  <cols>
    <col min="1" max="2" width="9.140625" style="47"/>
    <col min="3" max="4" width="3.140625" style="47" customWidth="1"/>
    <col min="5" max="5" width="49.140625" style="47" customWidth="1"/>
    <col min="6" max="6" width="10" style="47" bestFit="1" customWidth="1"/>
    <col min="7" max="16" width="9.140625" style="47"/>
    <col min="17" max="17" width="9.85546875" style="47" bestFit="1" customWidth="1"/>
    <col min="18" max="16384" width="9.140625" style="47"/>
  </cols>
  <sheetData>
    <row r="1" spans="5:20" ht="72">
      <c r="E1" s="78">
        <v>45322</v>
      </c>
      <c r="F1" s="79" t="s">
        <v>0</v>
      </c>
      <c r="G1" s="79" t="s">
        <v>33</v>
      </c>
      <c r="H1" s="79" t="s">
        <v>34</v>
      </c>
      <c r="I1" s="79" t="s">
        <v>35</v>
      </c>
      <c r="J1" s="79" t="s">
        <v>36</v>
      </c>
      <c r="K1" s="79" t="s">
        <v>37</v>
      </c>
      <c r="L1" s="79" t="s">
        <v>38</v>
      </c>
      <c r="M1" s="79" t="s">
        <v>39</v>
      </c>
      <c r="N1" s="79" t="s">
        <v>40</v>
      </c>
      <c r="O1" s="79" t="s">
        <v>41</v>
      </c>
      <c r="P1" s="79" t="s">
        <v>42</v>
      </c>
      <c r="Q1" s="79" t="s">
        <v>43</v>
      </c>
      <c r="R1" s="138" t="s">
        <v>133</v>
      </c>
      <c r="S1" s="138" t="s">
        <v>134</v>
      </c>
    </row>
    <row r="2" spans="5:20" ht="32.1" customHeight="1">
      <c r="E2" s="80" t="s">
        <v>116</v>
      </c>
      <c r="F2" s="81">
        <v>949907745</v>
      </c>
      <c r="G2" s="82">
        <v>0.15956535999999133</v>
      </c>
      <c r="H2" s="82">
        <v>0.62087031434989726</v>
      </c>
      <c r="I2" s="82">
        <v>1.1253703435415208</v>
      </c>
      <c r="J2" s="82">
        <v>0.15956535999999133</v>
      </c>
      <c r="K2" s="82">
        <v>2.0141530285994191</v>
      </c>
      <c r="L2" s="82">
        <v>1.3699539347067802</v>
      </c>
      <c r="M2" s="82">
        <v>1.4312223928897083</v>
      </c>
      <c r="N2" s="82">
        <v>1.3761470709503065</v>
      </c>
      <c r="O2" s="82">
        <v>1.2111412533607924</v>
      </c>
      <c r="P2" s="82">
        <v>4.0162089019979996</v>
      </c>
      <c r="Q2" s="83">
        <v>31321</v>
      </c>
      <c r="R2" s="139">
        <v>0.13965349464800531</v>
      </c>
      <c r="S2" s="139">
        <v>1.161062493112351</v>
      </c>
    </row>
    <row r="4" spans="5:20">
      <c r="E4" s="140" t="s">
        <v>47</v>
      </c>
      <c r="F4" s="140"/>
      <c r="G4" s="140"/>
      <c r="H4" s="140"/>
      <c r="I4" s="140"/>
      <c r="J4" s="140"/>
      <c r="K4" s="140"/>
      <c r="L4" s="140"/>
      <c r="M4" s="140"/>
      <c r="N4" s="140"/>
      <c r="O4" s="140"/>
      <c r="P4" s="140"/>
      <c r="Q4" s="140"/>
      <c r="R4" s="140"/>
      <c r="S4" s="140"/>
      <c r="T4" s="84"/>
    </row>
    <row r="5" spans="5:20">
      <c r="E5" s="140" t="s">
        <v>115</v>
      </c>
      <c r="F5" s="140"/>
      <c r="G5" s="140"/>
      <c r="H5" s="140"/>
      <c r="I5" s="140"/>
      <c r="J5" s="140"/>
      <c r="K5" s="140"/>
      <c r="L5" s="140"/>
      <c r="M5" s="140"/>
      <c r="N5" s="140"/>
      <c r="O5" s="140"/>
      <c r="P5" s="140"/>
      <c r="Q5" s="140"/>
      <c r="R5" s="140"/>
      <c r="S5" s="140"/>
      <c r="T5" s="84"/>
    </row>
    <row r="6" spans="5:20">
      <c r="E6" s="141" t="s">
        <v>48</v>
      </c>
      <c r="F6" s="141"/>
      <c r="G6" s="141"/>
      <c r="H6" s="141"/>
      <c r="I6" s="141"/>
      <c r="J6" s="141"/>
      <c r="K6" s="141"/>
      <c r="L6" s="141"/>
      <c r="M6" s="141"/>
      <c r="N6" s="141"/>
      <c r="O6" s="141"/>
      <c r="P6" s="141"/>
      <c r="Q6" s="141"/>
      <c r="R6" s="141"/>
      <c r="S6" s="141"/>
      <c r="T6" s="84"/>
    </row>
    <row r="7" spans="5:20" ht="36" customHeight="1">
      <c r="E7" s="142" t="s">
        <v>118</v>
      </c>
      <c r="F7" s="142"/>
      <c r="G7" s="142"/>
      <c r="H7" s="142"/>
      <c r="I7" s="142"/>
      <c r="J7" s="142"/>
      <c r="K7" s="142"/>
      <c r="L7" s="142"/>
      <c r="M7" s="142"/>
      <c r="N7" s="142"/>
      <c r="O7" s="142"/>
      <c r="P7" s="142"/>
      <c r="Q7" s="142"/>
      <c r="R7" s="142"/>
      <c r="S7" s="142"/>
      <c r="T7" s="84"/>
    </row>
    <row r="19" spans="1:4">
      <c r="A19" s="77"/>
      <c r="B19" s="77"/>
      <c r="C19" s="77"/>
      <c r="D19" s="77"/>
    </row>
    <row r="20" spans="1:4">
      <c r="A20" s="77"/>
      <c r="B20" s="77"/>
      <c r="C20" s="77"/>
      <c r="D20" s="77"/>
    </row>
    <row r="21" spans="1:4">
      <c r="A21" s="77"/>
      <c r="B21" s="77"/>
      <c r="C21" s="77"/>
      <c r="D21" s="77"/>
    </row>
    <row r="22" spans="1:4">
      <c r="A22" s="77"/>
      <c r="B22" s="77"/>
      <c r="C22" s="77"/>
      <c r="D22" s="77"/>
    </row>
    <row r="23" spans="1:4">
      <c r="A23" s="77"/>
      <c r="B23" s="77"/>
      <c r="C23" s="77"/>
      <c r="D23" s="77"/>
    </row>
    <row r="24" spans="1:4">
      <c r="A24" s="77"/>
      <c r="B24" s="77"/>
      <c r="C24" s="77"/>
      <c r="D24" s="77"/>
    </row>
  </sheetData>
  <sheetProtection algorithmName="SHA-512" hashValue="Pj1vYaN8TlTzCNyuEW8Obduasxj7IXKKpDkiSF4/E/Mn9FzNS3qv8/EQL6HaQRSC9U5crvBnZMi1mLbjfBnVMA==" saltValue="94+jqbJzQdtMswifTA+Mgg=="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E1:T7"/>
  <sheetViews>
    <sheetView showGridLines="0" zoomScaleNormal="100" workbookViewId="0">
      <selection activeCell="D16" sqref="D16"/>
    </sheetView>
  </sheetViews>
  <sheetFormatPr defaultColWidth="9.140625" defaultRowHeight="16.5"/>
  <cols>
    <col min="1" max="2" width="9.140625" style="47"/>
    <col min="3" max="4" width="3.140625" style="47" customWidth="1"/>
    <col min="5" max="5" width="48" style="47" customWidth="1"/>
    <col min="6" max="6" width="10" style="47" bestFit="1" customWidth="1"/>
    <col min="7" max="15" width="9.140625" style="47"/>
    <col min="16" max="16" width="9.140625" style="47" customWidth="1"/>
    <col min="17" max="17" width="9.85546875" style="47" bestFit="1" customWidth="1"/>
    <col min="18" max="18" width="9.140625" style="47" customWidth="1"/>
    <col min="19" max="16384" width="9.140625" style="47"/>
  </cols>
  <sheetData>
    <row r="1" spans="5:20" ht="72">
      <c r="E1" s="112">
        <v>44500</v>
      </c>
      <c r="F1" s="113" t="s">
        <v>0</v>
      </c>
      <c r="G1" s="113" t="s">
        <v>33</v>
      </c>
      <c r="H1" s="113" t="s">
        <v>34</v>
      </c>
      <c r="I1" s="113" t="s">
        <v>35</v>
      </c>
      <c r="J1" s="113" t="s">
        <v>36</v>
      </c>
      <c r="K1" s="113" t="s">
        <v>37</v>
      </c>
      <c r="L1" s="113" t="s">
        <v>38</v>
      </c>
      <c r="M1" s="113" t="s">
        <v>39</v>
      </c>
      <c r="N1" s="113" t="s">
        <v>40</v>
      </c>
      <c r="O1" s="113" t="s">
        <v>41</v>
      </c>
      <c r="P1" s="113" t="s">
        <v>42</v>
      </c>
      <c r="Q1" s="113" t="s">
        <v>43</v>
      </c>
      <c r="R1" s="113" t="s">
        <v>108</v>
      </c>
      <c r="S1" s="113" t="s">
        <v>109</v>
      </c>
    </row>
    <row r="2" spans="5:20" ht="32.1" customHeight="1">
      <c r="E2" s="80" t="s">
        <v>54</v>
      </c>
      <c r="F2" s="115">
        <v>949907745</v>
      </c>
      <c r="G2" s="116">
        <v>8.1191678000003265E-2</v>
      </c>
      <c r="H2" s="116">
        <v>0.23091223744546863</v>
      </c>
      <c r="I2" s="116">
        <v>0.44800116726964045</v>
      </c>
      <c r="J2" s="116">
        <v>0.80244651369447695</v>
      </c>
      <c r="K2" s="116">
        <v>1.0084878928954488</v>
      </c>
      <c r="L2" s="116">
        <v>1.3765643430424968</v>
      </c>
      <c r="M2" s="116">
        <v>1.2968624675764984</v>
      </c>
      <c r="N2" s="116">
        <v>1.1726116952299082</v>
      </c>
      <c r="O2" s="116">
        <v>1.113701524181665</v>
      </c>
      <c r="P2" s="116">
        <v>4.1745084775179997</v>
      </c>
      <c r="Q2" s="117">
        <v>31321</v>
      </c>
      <c r="R2" s="118">
        <v>0.85003375145661697</v>
      </c>
      <c r="S2" s="118">
        <v>1.124280940087298</v>
      </c>
    </row>
    <row r="4" spans="5:20">
      <c r="E4" s="149" t="s">
        <v>47</v>
      </c>
      <c r="F4" s="149" t="s">
        <v>58</v>
      </c>
      <c r="G4" s="149" t="s">
        <v>58</v>
      </c>
      <c r="H4" s="149" t="s">
        <v>58</v>
      </c>
      <c r="I4" s="149" t="s">
        <v>58</v>
      </c>
      <c r="J4" s="149" t="s">
        <v>58</v>
      </c>
      <c r="K4" s="149" t="s">
        <v>58</v>
      </c>
      <c r="L4" s="149" t="s">
        <v>58</v>
      </c>
      <c r="M4" s="149" t="s">
        <v>58</v>
      </c>
      <c r="N4" s="149" t="s">
        <v>58</v>
      </c>
      <c r="O4" s="149" t="s">
        <v>58</v>
      </c>
      <c r="P4" s="149" t="s">
        <v>58</v>
      </c>
      <c r="Q4" s="149" t="s">
        <v>58</v>
      </c>
      <c r="R4" s="149" t="s">
        <v>58</v>
      </c>
      <c r="S4" s="149" t="s">
        <v>58</v>
      </c>
      <c r="T4" s="119"/>
    </row>
    <row r="5" spans="5:20">
      <c r="E5" s="149" t="s">
        <v>57</v>
      </c>
      <c r="F5" s="149" t="s">
        <v>58</v>
      </c>
      <c r="G5" s="149" t="s">
        <v>58</v>
      </c>
      <c r="H5" s="149" t="s">
        <v>58</v>
      </c>
      <c r="I5" s="149" t="s">
        <v>58</v>
      </c>
      <c r="J5" s="149" t="s">
        <v>58</v>
      </c>
      <c r="K5" s="149" t="s">
        <v>58</v>
      </c>
      <c r="L5" s="149" t="s">
        <v>58</v>
      </c>
      <c r="M5" s="149" t="s">
        <v>58</v>
      </c>
      <c r="N5" s="149" t="s">
        <v>58</v>
      </c>
      <c r="O5" s="149" t="s">
        <v>58</v>
      </c>
      <c r="P5" s="149" t="s">
        <v>58</v>
      </c>
      <c r="Q5" s="149" t="s">
        <v>58</v>
      </c>
      <c r="R5" s="149" t="s">
        <v>58</v>
      </c>
      <c r="S5" s="149" t="s">
        <v>58</v>
      </c>
      <c r="T5" s="119"/>
    </row>
    <row r="6" spans="5:20">
      <c r="E6" s="150" t="s">
        <v>48</v>
      </c>
      <c r="F6" s="150" t="s">
        <v>58</v>
      </c>
      <c r="G6" s="150" t="s">
        <v>58</v>
      </c>
      <c r="H6" s="150" t="s">
        <v>58</v>
      </c>
      <c r="I6" s="150" t="s">
        <v>58</v>
      </c>
      <c r="J6" s="150" t="s">
        <v>58</v>
      </c>
      <c r="K6" s="150" t="s">
        <v>58</v>
      </c>
      <c r="L6" s="150" t="s">
        <v>58</v>
      </c>
      <c r="M6" s="150" t="s">
        <v>58</v>
      </c>
      <c r="N6" s="150" t="s">
        <v>58</v>
      </c>
      <c r="O6" s="150" t="s">
        <v>58</v>
      </c>
      <c r="P6" s="150" t="s">
        <v>58</v>
      </c>
      <c r="Q6" s="150" t="s">
        <v>58</v>
      </c>
      <c r="R6" s="150" t="s">
        <v>58</v>
      </c>
      <c r="S6" s="150" t="s">
        <v>58</v>
      </c>
      <c r="T6" s="119"/>
    </row>
    <row r="7" spans="5:20" ht="56.25" customHeight="1">
      <c r="E7" s="151" t="s">
        <v>79</v>
      </c>
      <c r="F7" s="151" t="s">
        <v>58</v>
      </c>
      <c r="G7" s="151" t="s">
        <v>58</v>
      </c>
      <c r="H7" s="151" t="s">
        <v>58</v>
      </c>
      <c r="I7" s="151" t="s">
        <v>58</v>
      </c>
      <c r="J7" s="151" t="s">
        <v>58</v>
      </c>
      <c r="K7" s="151" t="s">
        <v>58</v>
      </c>
      <c r="L7" s="151" t="s">
        <v>58</v>
      </c>
      <c r="M7" s="151" t="s">
        <v>58</v>
      </c>
      <c r="N7" s="151" t="s">
        <v>58</v>
      </c>
      <c r="O7" s="151" t="s">
        <v>58</v>
      </c>
      <c r="P7" s="151" t="s">
        <v>58</v>
      </c>
      <c r="Q7" s="151" t="s">
        <v>58</v>
      </c>
      <c r="R7" s="151" t="s">
        <v>58</v>
      </c>
      <c r="S7" s="151" t="s">
        <v>58</v>
      </c>
      <c r="T7" s="119"/>
    </row>
  </sheetData>
  <sheetProtection algorithmName="SHA-512" hashValue="xW0wlX+/jcjES6ZTTSC+WBe5YvdAxSO0q7CecNP7vCJCwFZkw6yZtrJu/VpRQ4ajbhdySlYptTxVIaVuWvTnlg==" saltValue="9ICmUECnHbSbql2pgx1niQ=="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pageSetUpPr fitToPage="1"/>
  </sheetPr>
  <dimension ref="E1:T7"/>
  <sheetViews>
    <sheetView showGridLines="0" zoomScaleNormal="100" workbookViewId="0">
      <selection activeCell="D16" sqref="D16"/>
    </sheetView>
  </sheetViews>
  <sheetFormatPr defaultColWidth="9.140625" defaultRowHeight="16.5"/>
  <cols>
    <col min="1" max="2" width="9.140625" style="47"/>
    <col min="3" max="4" width="3.140625" style="47" customWidth="1"/>
    <col min="5" max="5" width="48" style="47" customWidth="1"/>
    <col min="6" max="6" width="10" style="47" bestFit="1" customWidth="1"/>
    <col min="7" max="15" width="9.140625" style="47"/>
    <col min="16" max="16" width="9.140625" style="47" customWidth="1"/>
    <col min="17" max="17" width="9.85546875" style="47" bestFit="1" customWidth="1"/>
    <col min="18" max="18" width="9.140625" style="47" customWidth="1"/>
    <col min="19" max="16384" width="9.140625" style="47"/>
  </cols>
  <sheetData>
    <row r="1" spans="5:20" ht="72">
      <c r="E1" s="112">
        <v>44469</v>
      </c>
      <c r="F1" s="113" t="s">
        <v>0</v>
      </c>
      <c r="G1" s="113" t="s">
        <v>33</v>
      </c>
      <c r="H1" s="113" t="s">
        <v>34</v>
      </c>
      <c r="I1" s="113" t="s">
        <v>35</v>
      </c>
      <c r="J1" s="113" t="s">
        <v>36</v>
      </c>
      <c r="K1" s="113" t="s">
        <v>37</v>
      </c>
      <c r="L1" s="113" t="s">
        <v>38</v>
      </c>
      <c r="M1" s="113" t="s">
        <v>39</v>
      </c>
      <c r="N1" s="113" t="s">
        <v>40</v>
      </c>
      <c r="O1" s="113" t="s">
        <v>41</v>
      </c>
      <c r="P1" s="113" t="s">
        <v>42</v>
      </c>
      <c r="Q1" s="113" t="s">
        <v>43</v>
      </c>
      <c r="R1" s="113" t="s">
        <v>108</v>
      </c>
      <c r="S1" s="113" t="s">
        <v>109</v>
      </c>
    </row>
    <row r="2" spans="5:20" ht="32.1" customHeight="1">
      <c r="E2" s="80" t="s">
        <v>54</v>
      </c>
      <c r="F2" s="115">
        <v>949907745</v>
      </c>
      <c r="G2" s="116">
        <v>7.4030656000001471E-2</v>
      </c>
      <c r="H2" s="116">
        <v>0.22499893140714988</v>
      </c>
      <c r="I2" s="116">
        <v>0.45639454967858484</v>
      </c>
      <c r="J2" s="116">
        <v>0.720669711862576</v>
      </c>
      <c r="K2" s="116">
        <v>1.0421887333883939</v>
      </c>
      <c r="L2" s="116">
        <v>1.3902689619492703</v>
      </c>
      <c r="M2" s="116">
        <v>1.2964795334971413</v>
      </c>
      <c r="N2" s="116">
        <v>1.1714576815830213</v>
      </c>
      <c r="O2" s="116">
        <v>1.1163836274385108</v>
      </c>
      <c r="P2" s="116">
        <v>4.1820223851809999</v>
      </c>
      <c r="Q2" s="117">
        <v>31321</v>
      </c>
      <c r="R2" s="118">
        <v>0.85003375145661697</v>
      </c>
      <c r="S2" s="118">
        <v>1.124280940087298</v>
      </c>
    </row>
    <row r="4" spans="5:20">
      <c r="E4" s="149" t="s">
        <v>47</v>
      </c>
      <c r="F4" s="149" t="s">
        <v>58</v>
      </c>
      <c r="G4" s="149" t="s">
        <v>58</v>
      </c>
      <c r="H4" s="149" t="s">
        <v>58</v>
      </c>
      <c r="I4" s="149" t="s">
        <v>58</v>
      </c>
      <c r="J4" s="149" t="s">
        <v>58</v>
      </c>
      <c r="K4" s="149" t="s">
        <v>58</v>
      </c>
      <c r="L4" s="149" t="s">
        <v>58</v>
      </c>
      <c r="M4" s="149" t="s">
        <v>58</v>
      </c>
      <c r="N4" s="149" t="s">
        <v>58</v>
      </c>
      <c r="O4" s="149" t="s">
        <v>58</v>
      </c>
      <c r="P4" s="149" t="s">
        <v>58</v>
      </c>
      <c r="Q4" s="149" t="s">
        <v>58</v>
      </c>
      <c r="R4" s="149" t="s">
        <v>58</v>
      </c>
      <c r="S4" s="149" t="s">
        <v>58</v>
      </c>
      <c r="T4" s="119"/>
    </row>
    <row r="5" spans="5:20">
      <c r="E5" s="149" t="s">
        <v>57</v>
      </c>
      <c r="F5" s="149" t="s">
        <v>58</v>
      </c>
      <c r="G5" s="149" t="s">
        <v>58</v>
      </c>
      <c r="H5" s="149" t="s">
        <v>58</v>
      </c>
      <c r="I5" s="149" t="s">
        <v>58</v>
      </c>
      <c r="J5" s="149" t="s">
        <v>58</v>
      </c>
      <c r="K5" s="149" t="s">
        <v>58</v>
      </c>
      <c r="L5" s="149" t="s">
        <v>58</v>
      </c>
      <c r="M5" s="149" t="s">
        <v>58</v>
      </c>
      <c r="N5" s="149" t="s">
        <v>58</v>
      </c>
      <c r="O5" s="149" t="s">
        <v>58</v>
      </c>
      <c r="P5" s="149" t="s">
        <v>58</v>
      </c>
      <c r="Q5" s="149" t="s">
        <v>58</v>
      </c>
      <c r="R5" s="149" t="s">
        <v>58</v>
      </c>
      <c r="S5" s="149" t="s">
        <v>58</v>
      </c>
      <c r="T5" s="119"/>
    </row>
    <row r="6" spans="5:20">
      <c r="E6" s="150" t="s">
        <v>48</v>
      </c>
      <c r="F6" s="150" t="s">
        <v>58</v>
      </c>
      <c r="G6" s="150" t="s">
        <v>58</v>
      </c>
      <c r="H6" s="150" t="s">
        <v>58</v>
      </c>
      <c r="I6" s="150" t="s">
        <v>58</v>
      </c>
      <c r="J6" s="150" t="s">
        <v>58</v>
      </c>
      <c r="K6" s="150" t="s">
        <v>58</v>
      </c>
      <c r="L6" s="150" t="s">
        <v>58</v>
      </c>
      <c r="M6" s="150" t="s">
        <v>58</v>
      </c>
      <c r="N6" s="150" t="s">
        <v>58</v>
      </c>
      <c r="O6" s="150" t="s">
        <v>58</v>
      </c>
      <c r="P6" s="150" t="s">
        <v>58</v>
      </c>
      <c r="Q6" s="150" t="s">
        <v>58</v>
      </c>
      <c r="R6" s="150" t="s">
        <v>58</v>
      </c>
      <c r="S6" s="150" t="s">
        <v>58</v>
      </c>
      <c r="T6" s="119"/>
    </row>
    <row r="7" spans="5:20" ht="56.25" customHeight="1">
      <c r="E7" s="151" t="s">
        <v>79</v>
      </c>
      <c r="F7" s="151" t="s">
        <v>58</v>
      </c>
      <c r="G7" s="151" t="s">
        <v>58</v>
      </c>
      <c r="H7" s="151" t="s">
        <v>58</v>
      </c>
      <c r="I7" s="151" t="s">
        <v>58</v>
      </c>
      <c r="J7" s="151" t="s">
        <v>58</v>
      </c>
      <c r="K7" s="151" t="s">
        <v>58</v>
      </c>
      <c r="L7" s="151" t="s">
        <v>58</v>
      </c>
      <c r="M7" s="151" t="s">
        <v>58</v>
      </c>
      <c r="N7" s="151" t="s">
        <v>58</v>
      </c>
      <c r="O7" s="151" t="s">
        <v>58</v>
      </c>
      <c r="P7" s="151" t="s">
        <v>58</v>
      </c>
      <c r="Q7" s="151" t="s">
        <v>58</v>
      </c>
      <c r="R7" s="151" t="s">
        <v>58</v>
      </c>
      <c r="S7" s="151" t="s">
        <v>58</v>
      </c>
      <c r="T7" s="119"/>
    </row>
  </sheetData>
  <sheetProtection algorithmName="SHA-512" hashValue="jIPEXrAba6MFLarLjKyOJ6LHjOcTnZV260qQvr4q5vK7p8R7ZvcU41HvezQFTvg0JsyJKLRjcT39+PQqk+VuKw==" saltValue="e7+ZW4/392f71JVjcfy5Xg=="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pageSetUpPr fitToPage="1"/>
  </sheetPr>
  <dimension ref="E1:T7"/>
  <sheetViews>
    <sheetView showGridLines="0" zoomScaleNormal="100" workbookViewId="0">
      <selection activeCell="D16" sqref="D16"/>
    </sheetView>
  </sheetViews>
  <sheetFormatPr defaultColWidth="9.140625" defaultRowHeight="16.5"/>
  <cols>
    <col min="1" max="2" width="9.140625" style="47"/>
    <col min="3" max="4" width="3.140625" style="47" customWidth="1"/>
    <col min="5" max="5" width="48" style="47" customWidth="1"/>
    <col min="6" max="6" width="10" style="47" bestFit="1" customWidth="1"/>
    <col min="7" max="15" width="9.140625" style="47"/>
    <col min="16" max="16" width="9.140625" style="47" customWidth="1"/>
    <col min="17" max="17" width="9.85546875" style="47" bestFit="1" customWidth="1"/>
    <col min="18" max="18" width="9.140625" style="47" customWidth="1"/>
    <col min="19" max="16384" width="9.140625" style="47"/>
  </cols>
  <sheetData>
    <row r="1" spans="5:20" ht="72">
      <c r="E1" s="112">
        <v>44439</v>
      </c>
      <c r="F1" s="113" t="s">
        <v>0</v>
      </c>
      <c r="G1" s="113" t="s">
        <v>33</v>
      </c>
      <c r="H1" s="113" t="s">
        <v>34</v>
      </c>
      <c r="I1" s="113" t="s">
        <v>35</v>
      </c>
      <c r="J1" s="113" t="s">
        <v>36</v>
      </c>
      <c r="K1" s="113" t="s">
        <v>37</v>
      </c>
      <c r="L1" s="113" t="s">
        <v>38</v>
      </c>
      <c r="M1" s="113" t="s">
        <v>39</v>
      </c>
      <c r="N1" s="113" t="s">
        <v>40</v>
      </c>
      <c r="O1" s="113" t="s">
        <v>41</v>
      </c>
      <c r="P1" s="113" t="s">
        <v>42</v>
      </c>
      <c r="Q1" s="113" t="s">
        <v>43</v>
      </c>
      <c r="R1" s="113" t="s">
        <v>106</v>
      </c>
      <c r="S1" s="113" t="s">
        <v>107</v>
      </c>
    </row>
    <row r="2" spans="5:20" ht="32.1" customHeight="1">
      <c r="E2" s="80" t="s">
        <v>54</v>
      </c>
      <c r="F2" s="115">
        <v>949907745</v>
      </c>
      <c r="G2" s="116">
        <v>7.551253899999999E-2</v>
      </c>
      <c r="H2" s="116">
        <v>0.2235970978341939</v>
      </c>
      <c r="I2" s="116">
        <v>0.47552020102064052</v>
      </c>
      <c r="J2" s="116">
        <v>0.64616069885841121</v>
      </c>
      <c r="K2" s="116">
        <v>1.0848538243934946</v>
      </c>
      <c r="L2" s="116">
        <v>1.4005341750773281</v>
      </c>
      <c r="M2" s="116">
        <v>1.2989936190636708</v>
      </c>
      <c r="N2" s="116">
        <v>1.1686650670881704</v>
      </c>
      <c r="O2" s="116">
        <v>1.1223188934061268</v>
      </c>
      <c r="P2" s="116">
        <v>4.1897792769219997</v>
      </c>
      <c r="Q2" s="117">
        <v>31321</v>
      </c>
      <c r="R2" s="118">
        <v>0.849978091961893</v>
      </c>
      <c r="S2" s="118">
        <v>1.1739129723827428</v>
      </c>
    </row>
    <row r="4" spans="5:20">
      <c r="E4" s="149" t="s">
        <v>47</v>
      </c>
      <c r="F4" s="149" t="s">
        <v>58</v>
      </c>
      <c r="G4" s="149" t="s">
        <v>58</v>
      </c>
      <c r="H4" s="149" t="s">
        <v>58</v>
      </c>
      <c r="I4" s="149" t="s">
        <v>58</v>
      </c>
      <c r="J4" s="149" t="s">
        <v>58</v>
      </c>
      <c r="K4" s="149" t="s">
        <v>58</v>
      </c>
      <c r="L4" s="149" t="s">
        <v>58</v>
      </c>
      <c r="M4" s="149" t="s">
        <v>58</v>
      </c>
      <c r="N4" s="149" t="s">
        <v>58</v>
      </c>
      <c r="O4" s="149" t="s">
        <v>58</v>
      </c>
      <c r="P4" s="149" t="s">
        <v>58</v>
      </c>
      <c r="Q4" s="149" t="s">
        <v>58</v>
      </c>
      <c r="R4" s="149" t="s">
        <v>58</v>
      </c>
      <c r="S4" s="149" t="s">
        <v>58</v>
      </c>
      <c r="T4" s="119"/>
    </row>
    <row r="5" spans="5:20">
      <c r="E5" s="149" t="s">
        <v>57</v>
      </c>
      <c r="F5" s="149" t="s">
        <v>58</v>
      </c>
      <c r="G5" s="149" t="s">
        <v>58</v>
      </c>
      <c r="H5" s="149" t="s">
        <v>58</v>
      </c>
      <c r="I5" s="149" t="s">
        <v>58</v>
      </c>
      <c r="J5" s="149" t="s">
        <v>58</v>
      </c>
      <c r="K5" s="149" t="s">
        <v>58</v>
      </c>
      <c r="L5" s="149" t="s">
        <v>58</v>
      </c>
      <c r="M5" s="149" t="s">
        <v>58</v>
      </c>
      <c r="N5" s="149" t="s">
        <v>58</v>
      </c>
      <c r="O5" s="149" t="s">
        <v>58</v>
      </c>
      <c r="P5" s="149" t="s">
        <v>58</v>
      </c>
      <c r="Q5" s="149" t="s">
        <v>58</v>
      </c>
      <c r="R5" s="149" t="s">
        <v>58</v>
      </c>
      <c r="S5" s="149" t="s">
        <v>58</v>
      </c>
      <c r="T5" s="119"/>
    </row>
    <row r="6" spans="5:20">
      <c r="E6" s="150" t="s">
        <v>48</v>
      </c>
      <c r="F6" s="150" t="s">
        <v>58</v>
      </c>
      <c r="G6" s="150" t="s">
        <v>58</v>
      </c>
      <c r="H6" s="150" t="s">
        <v>58</v>
      </c>
      <c r="I6" s="150" t="s">
        <v>58</v>
      </c>
      <c r="J6" s="150" t="s">
        <v>58</v>
      </c>
      <c r="K6" s="150" t="s">
        <v>58</v>
      </c>
      <c r="L6" s="150" t="s">
        <v>58</v>
      </c>
      <c r="M6" s="150" t="s">
        <v>58</v>
      </c>
      <c r="N6" s="150" t="s">
        <v>58</v>
      </c>
      <c r="O6" s="150" t="s">
        <v>58</v>
      </c>
      <c r="P6" s="150" t="s">
        <v>58</v>
      </c>
      <c r="Q6" s="150" t="s">
        <v>58</v>
      </c>
      <c r="R6" s="150" t="s">
        <v>58</v>
      </c>
      <c r="S6" s="150" t="s">
        <v>58</v>
      </c>
      <c r="T6" s="119"/>
    </row>
    <row r="7" spans="5:20" ht="56.25" customHeight="1">
      <c r="E7" s="151" t="s">
        <v>79</v>
      </c>
      <c r="F7" s="151" t="s">
        <v>58</v>
      </c>
      <c r="G7" s="151" t="s">
        <v>58</v>
      </c>
      <c r="H7" s="151" t="s">
        <v>58</v>
      </c>
      <c r="I7" s="151" t="s">
        <v>58</v>
      </c>
      <c r="J7" s="151" t="s">
        <v>58</v>
      </c>
      <c r="K7" s="151" t="s">
        <v>58</v>
      </c>
      <c r="L7" s="151" t="s">
        <v>58</v>
      </c>
      <c r="M7" s="151" t="s">
        <v>58</v>
      </c>
      <c r="N7" s="151" t="s">
        <v>58</v>
      </c>
      <c r="O7" s="151" t="s">
        <v>58</v>
      </c>
      <c r="P7" s="151" t="s">
        <v>58</v>
      </c>
      <c r="Q7" s="151" t="s">
        <v>58</v>
      </c>
      <c r="R7" s="151" t="s">
        <v>58</v>
      </c>
      <c r="S7" s="151" t="s">
        <v>58</v>
      </c>
      <c r="T7" s="119"/>
    </row>
  </sheetData>
  <sheetProtection algorithmName="SHA-512" hashValue="5H74MXWhBUm/+aXesWPKBNAjMcD77p5Phatd7b6LpaABHCbGTQsanmX0itcUXrnuDAEfqMvAZSy7OhBp+JcqwQ==" saltValue="nBTIbUDJDGAVJD92OxcNlA=="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62">
    <pageSetUpPr fitToPage="1"/>
  </sheetPr>
  <dimension ref="E1:T7"/>
  <sheetViews>
    <sheetView showGridLines="0" zoomScaleNormal="100" workbookViewId="0">
      <selection activeCell="D16" sqref="D16"/>
    </sheetView>
  </sheetViews>
  <sheetFormatPr defaultColWidth="9.140625" defaultRowHeight="16.5"/>
  <cols>
    <col min="1" max="2" width="9.140625" style="47"/>
    <col min="3" max="4" width="3.140625" style="47" customWidth="1"/>
    <col min="5" max="5" width="48" style="47" customWidth="1"/>
    <col min="6" max="6" width="10" style="47" bestFit="1" customWidth="1"/>
    <col min="7" max="15" width="9.140625" style="47"/>
    <col min="16" max="16" width="9.140625" style="47" customWidth="1"/>
    <col min="17" max="17" width="9.85546875" style="47" bestFit="1" customWidth="1"/>
    <col min="18" max="18" width="9.140625" style="47" customWidth="1"/>
    <col min="19" max="16384" width="9.140625" style="47"/>
  </cols>
  <sheetData>
    <row r="1" spans="5:20" ht="72">
      <c r="E1" s="112">
        <v>44408</v>
      </c>
      <c r="F1" s="113" t="s">
        <v>0</v>
      </c>
      <c r="G1" s="113" t="s">
        <v>33</v>
      </c>
      <c r="H1" s="113" t="s">
        <v>34</v>
      </c>
      <c r="I1" s="113" t="s">
        <v>35</v>
      </c>
      <c r="J1" s="113" t="s">
        <v>36</v>
      </c>
      <c r="K1" s="113" t="s">
        <v>37</v>
      </c>
      <c r="L1" s="113" t="s">
        <v>38</v>
      </c>
      <c r="M1" s="113" t="s">
        <v>39</v>
      </c>
      <c r="N1" s="113" t="s">
        <v>40</v>
      </c>
      <c r="O1" s="113" t="s">
        <v>41</v>
      </c>
      <c r="P1" s="113" t="s">
        <v>42</v>
      </c>
      <c r="Q1" s="113" t="s">
        <v>43</v>
      </c>
      <c r="R1" s="113" t="s">
        <v>106</v>
      </c>
      <c r="S1" s="113" t="s">
        <v>107</v>
      </c>
    </row>
    <row r="2" spans="5:20" ht="32.1" customHeight="1">
      <c r="E2" s="114" t="s">
        <v>54</v>
      </c>
      <c r="F2" s="115">
        <v>949907745</v>
      </c>
      <c r="G2" s="116">
        <v>7.5287205000007518E-2</v>
      </c>
      <c r="H2" s="116">
        <v>0.21658879978054824</v>
      </c>
      <c r="I2" s="116">
        <v>0.47999658013708757</v>
      </c>
      <c r="J2" s="116">
        <v>0.57021757409039253</v>
      </c>
      <c r="K2" s="116">
        <v>1.1221063815003207</v>
      </c>
      <c r="L2" s="116">
        <v>1.4194411961474307</v>
      </c>
      <c r="M2" s="116">
        <v>1.3004526923078519</v>
      </c>
      <c r="N2" s="116">
        <v>1.1674368171491034</v>
      </c>
      <c r="O2" s="116">
        <v>1.1279381182649706</v>
      </c>
      <c r="P2" s="116">
        <v>4.1975297821769999</v>
      </c>
      <c r="Q2" s="117">
        <v>31321</v>
      </c>
      <c r="R2" s="118">
        <v>0.849978091961893</v>
      </c>
      <c r="S2" s="118">
        <v>1.1739129723827428</v>
      </c>
    </row>
    <row r="4" spans="5:20">
      <c r="E4" s="149" t="s">
        <v>47</v>
      </c>
      <c r="F4" s="149" t="s">
        <v>58</v>
      </c>
      <c r="G4" s="149" t="s">
        <v>58</v>
      </c>
      <c r="H4" s="149" t="s">
        <v>58</v>
      </c>
      <c r="I4" s="149" t="s">
        <v>58</v>
      </c>
      <c r="J4" s="149" t="s">
        <v>58</v>
      </c>
      <c r="K4" s="149" t="s">
        <v>58</v>
      </c>
      <c r="L4" s="149" t="s">
        <v>58</v>
      </c>
      <c r="M4" s="149" t="s">
        <v>58</v>
      </c>
      <c r="N4" s="149" t="s">
        <v>58</v>
      </c>
      <c r="O4" s="149" t="s">
        <v>58</v>
      </c>
      <c r="P4" s="149" t="s">
        <v>58</v>
      </c>
      <c r="Q4" s="149" t="s">
        <v>58</v>
      </c>
      <c r="R4" s="149" t="s">
        <v>58</v>
      </c>
      <c r="S4" s="149" t="s">
        <v>58</v>
      </c>
      <c r="T4" s="119"/>
    </row>
    <row r="5" spans="5:20">
      <c r="E5" s="149" t="s">
        <v>57</v>
      </c>
      <c r="F5" s="149" t="s">
        <v>58</v>
      </c>
      <c r="G5" s="149" t="s">
        <v>58</v>
      </c>
      <c r="H5" s="149" t="s">
        <v>58</v>
      </c>
      <c r="I5" s="149" t="s">
        <v>58</v>
      </c>
      <c r="J5" s="149" t="s">
        <v>58</v>
      </c>
      <c r="K5" s="149" t="s">
        <v>58</v>
      </c>
      <c r="L5" s="149" t="s">
        <v>58</v>
      </c>
      <c r="M5" s="149" t="s">
        <v>58</v>
      </c>
      <c r="N5" s="149" t="s">
        <v>58</v>
      </c>
      <c r="O5" s="149" t="s">
        <v>58</v>
      </c>
      <c r="P5" s="149" t="s">
        <v>58</v>
      </c>
      <c r="Q5" s="149" t="s">
        <v>58</v>
      </c>
      <c r="R5" s="149" t="s">
        <v>58</v>
      </c>
      <c r="S5" s="149" t="s">
        <v>58</v>
      </c>
      <c r="T5" s="119"/>
    </row>
    <row r="6" spans="5:20">
      <c r="E6" s="150" t="s">
        <v>48</v>
      </c>
      <c r="F6" s="150" t="s">
        <v>58</v>
      </c>
      <c r="G6" s="150" t="s">
        <v>58</v>
      </c>
      <c r="H6" s="150" t="s">
        <v>58</v>
      </c>
      <c r="I6" s="150" t="s">
        <v>58</v>
      </c>
      <c r="J6" s="150" t="s">
        <v>58</v>
      </c>
      <c r="K6" s="150" t="s">
        <v>58</v>
      </c>
      <c r="L6" s="150" t="s">
        <v>58</v>
      </c>
      <c r="M6" s="150" t="s">
        <v>58</v>
      </c>
      <c r="N6" s="150" t="s">
        <v>58</v>
      </c>
      <c r="O6" s="150" t="s">
        <v>58</v>
      </c>
      <c r="P6" s="150" t="s">
        <v>58</v>
      </c>
      <c r="Q6" s="150" t="s">
        <v>58</v>
      </c>
      <c r="R6" s="150" t="s">
        <v>58</v>
      </c>
      <c r="S6" s="150" t="s">
        <v>58</v>
      </c>
      <c r="T6" s="119"/>
    </row>
    <row r="7" spans="5:20" ht="56.25" customHeight="1">
      <c r="E7" s="151" t="s">
        <v>79</v>
      </c>
      <c r="F7" s="151" t="s">
        <v>58</v>
      </c>
      <c r="G7" s="151" t="s">
        <v>58</v>
      </c>
      <c r="H7" s="151" t="s">
        <v>58</v>
      </c>
      <c r="I7" s="151" t="s">
        <v>58</v>
      </c>
      <c r="J7" s="151" t="s">
        <v>58</v>
      </c>
      <c r="K7" s="151" t="s">
        <v>58</v>
      </c>
      <c r="L7" s="151" t="s">
        <v>58</v>
      </c>
      <c r="M7" s="151" t="s">
        <v>58</v>
      </c>
      <c r="N7" s="151" t="s">
        <v>58</v>
      </c>
      <c r="O7" s="151" t="s">
        <v>58</v>
      </c>
      <c r="P7" s="151" t="s">
        <v>58</v>
      </c>
      <c r="Q7" s="151" t="s">
        <v>58</v>
      </c>
      <c r="R7" s="151" t="s">
        <v>58</v>
      </c>
      <c r="S7" s="151" t="s">
        <v>58</v>
      </c>
      <c r="T7" s="119"/>
    </row>
  </sheetData>
  <sheetProtection algorithmName="SHA-512" hashValue="gCNOULTjskdRg0P1S9quIYYci5LHvbunHnlwvD848E9mb1YxXLhquh7DJZxXUh4jGPLR4xHgtK3k5xgVdZhLzg==" saltValue="sKnlErjWd0HnY3N/Wck9ag=="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63">
    <pageSetUpPr fitToPage="1"/>
  </sheetPr>
  <dimension ref="E1:T7"/>
  <sheetViews>
    <sheetView showGridLines="0" zoomScaleNormal="100" workbookViewId="0">
      <selection activeCell="D16" sqref="D16"/>
    </sheetView>
  </sheetViews>
  <sheetFormatPr defaultColWidth="9.140625" defaultRowHeight="16.5"/>
  <cols>
    <col min="1" max="2" width="9.140625" style="47"/>
    <col min="3" max="4" width="3.140625" style="47" customWidth="1"/>
    <col min="5" max="5" width="48" style="47" customWidth="1"/>
    <col min="6" max="6" width="10" style="47" bestFit="1" customWidth="1"/>
    <col min="7" max="15" width="9.140625" style="47"/>
    <col min="16" max="16" width="9.140625" style="47" customWidth="1"/>
    <col min="17" max="17" width="9.85546875" style="47" bestFit="1" customWidth="1"/>
    <col min="18" max="18" width="9.140625" style="47" customWidth="1"/>
    <col min="19" max="16384" width="9.140625" style="47"/>
  </cols>
  <sheetData>
    <row r="1" spans="5:20" ht="72">
      <c r="E1" s="112">
        <v>44377</v>
      </c>
      <c r="F1" s="113" t="s">
        <v>0</v>
      </c>
      <c r="G1" s="113" t="s">
        <v>33</v>
      </c>
      <c r="H1" s="113" t="s">
        <v>34</v>
      </c>
      <c r="I1" s="113" t="s">
        <v>35</v>
      </c>
      <c r="J1" s="113" t="s">
        <v>36</v>
      </c>
      <c r="K1" s="113" t="s">
        <v>37</v>
      </c>
      <c r="L1" s="113" t="s">
        <v>38</v>
      </c>
      <c r="M1" s="113" t="s">
        <v>39</v>
      </c>
      <c r="N1" s="113" t="s">
        <v>40</v>
      </c>
      <c r="O1" s="113" t="s">
        <v>41</v>
      </c>
      <c r="P1" s="113" t="s">
        <v>42</v>
      </c>
      <c r="Q1" s="113" t="s">
        <v>43</v>
      </c>
      <c r="R1" s="113" t="s">
        <v>106</v>
      </c>
      <c r="S1" s="113" t="s">
        <v>107</v>
      </c>
    </row>
    <row r="2" spans="5:20" ht="32.1" customHeight="1">
      <c r="E2" s="114" t="s">
        <v>54</v>
      </c>
      <c r="F2" s="115">
        <v>949907745</v>
      </c>
      <c r="G2" s="116">
        <v>7.263093400000642E-2</v>
      </c>
      <c r="H2" s="116">
        <v>0.23087614940240364</v>
      </c>
      <c r="I2" s="116">
        <v>0.494558030172354</v>
      </c>
      <c r="J2" s="116">
        <v>0.494558030172354</v>
      </c>
      <c r="K2" s="116">
        <v>1.1751095832864378</v>
      </c>
      <c r="L2" s="116">
        <v>1.4319937722286902</v>
      </c>
      <c r="M2" s="116">
        <v>1.3013521134646044</v>
      </c>
      <c r="N2" s="116">
        <v>1.1651538463932409</v>
      </c>
      <c r="O2" s="116">
        <v>1.1332036865056905</v>
      </c>
      <c r="P2" s="116">
        <v>4.2053235520949999</v>
      </c>
      <c r="Q2" s="117">
        <v>31321</v>
      </c>
      <c r="R2" s="118">
        <v>0.849978091961893</v>
      </c>
      <c r="S2" s="118">
        <v>1.1739129723827428</v>
      </c>
    </row>
    <row r="4" spans="5:20">
      <c r="E4" s="149" t="s">
        <v>47</v>
      </c>
      <c r="F4" s="149" t="s">
        <v>58</v>
      </c>
      <c r="G4" s="149" t="s">
        <v>58</v>
      </c>
      <c r="H4" s="149" t="s">
        <v>58</v>
      </c>
      <c r="I4" s="149" t="s">
        <v>58</v>
      </c>
      <c r="J4" s="149" t="s">
        <v>58</v>
      </c>
      <c r="K4" s="149" t="s">
        <v>58</v>
      </c>
      <c r="L4" s="149" t="s">
        <v>58</v>
      </c>
      <c r="M4" s="149" t="s">
        <v>58</v>
      </c>
      <c r="N4" s="149" t="s">
        <v>58</v>
      </c>
      <c r="O4" s="149" t="s">
        <v>58</v>
      </c>
      <c r="P4" s="149" t="s">
        <v>58</v>
      </c>
      <c r="Q4" s="149" t="s">
        <v>58</v>
      </c>
      <c r="R4" s="149" t="s">
        <v>58</v>
      </c>
      <c r="S4" s="149" t="s">
        <v>58</v>
      </c>
      <c r="T4" s="119"/>
    </row>
    <row r="5" spans="5:20">
      <c r="E5" s="149" t="s">
        <v>57</v>
      </c>
      <c r="F5" s="149" t="s">
        <v>58</v>
      </c>
      <c r="G5" s="149" t="s">
        <v>58</v>
      </c>
      <c r="H5" s="149" t="s">
        <v>58</v>
      </c>
      <c r="I5" s="149" t="s">
        <v>58</v>
      </c>
      <c r="J5" s="149" t="s">
        <v>58</v>
      </c>
      <c r="K5" s="149" t="s">
        <v>58</v>
      </c>
      <c r="L5" s="149" t="s">
        <v>58</v>
      </c>
      <c r="M5" s="149" t="s">
        <v>58</v>
      </c>
      <c r="N5" s="149" t="s">
        <v>58</v>
      </c>
      <c r="O5" s="149" t="s">
        <v>58</v>
      </c>
      <c r="P5" s="149" t="s">
        <v>58</v>
      </c>
      <c r="Q5" s="149" t="s">
        <v>58</v>
      </c>
      <c r="R5" s="149" t="s">
        <v>58</v>
      </c>
      <c r="S5" s="149" t="s">
        <v>58</v>
      </c>
      <c r="T5" s="119"/>
    </row>
    <row r="6" spans="5:20">
      <c r="E6" s="150" t="s">
        <v>48</v>
      </c>
      <c r="F6" s="150" t="s">
        <v>58</v>
      </c>
      <c r="G6" s="150" t="s">
        <v>58</v>
      </c>
      <c r="H6" s="150" t="s">
        <v>58</v>
      </c>
      <c r="I6" s="150" t="s">
        <v>58</v>
      </c>
      <c r="J6" s="150" t="s">
        <v>58</v>
      </c>
      <c r="K6" s="150" t="s">
        <v>58</v>
      </c>
      <c r="L6" s="150" t="s">
        <v>58</v>
      </c>
      <c r="M6" s="150" t="s">
        <v>58</v>
      </c>
      <c r="N6" s="150" t="s">
        <v>58</v>
      </c>
      <c r="O6" s="150" t="s">
        <v>58</v>
      </c>
      <c r="P6" s="150" t="s">
        <v>58</v>
      </c>
      <c r="Q6" s="150" t="s">
        <v>58</v>
      </c>
      <c r="R6" s="150" t="s">
        <v>58</v>
      </c>
      <c r="S6" s="150" t="s">
        <v>58</v>
      </c>
      <c r="T6" s="119"/>
    </row>
    <row r="7" spans="5:20" ht="56.25" customHeight="1">
      <c r="E7" s="151" t="s">
        <v>79</v>
      </c>
      <c r="F7" s="151" t="s">
        <v>58</v>
      </c>
      <c r="G7" s="151" t="s">
        <v>58</v>
      </c>
      <c r="H7" s="151" t="s">
        <v>58</v>
      </c>
      <c r="I7" s="151" t="s">
        <v>58</v>
      </c>
      <c r="J7" s="151" t="s">
        <v>58</v>
      </c>
      <c r="K7" s="151" t="s">
        <v>58</v>
      </c>
      <c r="L7" s="151" t="s">
        <v>58</v>
      </c>
      <c r="M7" s="151" t="s">
        <v>58</v>
      </c>
      <c r="N7" s="151" t="s">
        <v>58</v>
      </c>
      <c r="O7" s="151" t="s">
        <v>58</v>
      </c>
      <c r="P7" s="151" t="s">
        <v>58</v>
      </c>
      <c r="Q7" s="151" t="s">
        <v>58</v>
      </c>
      <c r="R7" s="151" t="s">
        <v>58</v>
      </c>
      <c r="S7" s="151" t="s">
        <v>58</v>
      </c>
      <c r="T7" s="119"/>
    </row>
  </sheetData>
  <sheetProtection algorithmName="SHA-512" hashValue="2B6P99S0vQQS7uQaL5JJUnsX8v4uA5lnKCi4uzGCdG3XbKTM6A6iM20H41E25cdL11piAg8Ppzp42uLoou0WjA==" saltValue="UvZRrStPAjQsHFqA1/bNxg=="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64">
    <pageSetUpPr fitToPage="1"/>
  </sheetPr>
  <dimension ref="E1:T7"/>
  <sheetViews>
    <sheetView showGridLines="0" zoomScaleNormal="100" workbookViewId="0">
      <selection activeCell="D16" sqref="D16"/>
    </sheetView>
  </sheetViews>
  <sheetFormatPr defaultColWidth="9.140625" defaultRowHeight="16.5"/>
  <cols>
    <col min="1" max="2" width="9.140625" style="47"/>
    <col min="3" max="4" width="3.140625" style="47" customWidth="1"/>
    <col min="5" max="5" width="48" style="47" customWidth="1"/>
    <col min="6" max="6" width="10" style="47" bestFit="1" customWidth="1"/>
    <col min="7" max="15" width="9.140625" style="47"/>
    <col min="16" max="16" width="9.140625" style="47" customWidth="1"/>
    <col min="17" max="17" width="9.85546875" style="47" bestFit="1" customWidth="1"/>
    <col min="18" max="18" width="9.140625" style="47" customWidth="1"/>
    <col min="19" max="16384" width="9.140625" style="47"/>
  </cols>
  <sheetData>
    <row r="1" spans="5:20" ht="72">
      <c r="E1" s="112">
        <v>44347</v>
      </c>
      <c r="F1" s="113" t="s">
        <v>0</v>
      </c>
      <c r="G1" s="113" t="s">
        <v>33</v>
      </c>
      <c r="H1" s="113" t="s">
        <v>34</v>
      </c>
      <c r="I1" s="113" t="s">
        <v>35</v>
      </c>
      <c r="J1" s="113" t="s">
        <v>36</v>
      </c>
      <c r="K1" s="113" t="s">
        <v>37</v>
      </c>
      <c r="L1" s="113" t="s">
        <v>38</v>
      </c>
      <c r="M1" s="113" t="s">
        <v>39</v>
      </c>
      <c r="N1" s="113" t="s">
        <v>40</v>
      </c>
      <c r="O1" s="113" t="s">
        <v>41</v>
      </c>
      <c r="P1" s="113" t="s">
        <v>42</v>
      </c>
      <c r="Q1" s="113" t="s">
        <v>43</v>
      </c>
      <c r="R1" s="113" t="s">
        <v>104</v>
      </c>
      <c r="S1" s="113" t="s">
        <v>105</v>
      </c>
    </row>
    <row r="2" spans="5:20" ht="32.1" customHeight="1">
      <c r="E2" s="114" t="s">
        <v>54</v>
      </c>
      <c r="F2" s="115">
        <v>949907745</v>
      </c>
      <c r="G2" s="116">
        <v>6.8514595999991101E-2</v>
      </c>
      <c r="H2" s="116">
        <v>0.2513610671352362</v>
      </c>
      <c r="I2" s="116">
        <v>0.53373654443515939</v>
      </c>
      <c r="J2" s="116">
        <v>0.42162086899726336</v>
      </c>
      <c r="K2" s="116">
        <v>1.2239817707024203</v>
      </c>
      <c r="L2" s="116">
        <v>1.4471175202040332</v>
      </c>
      <c r="M2" s="116">
        <v>1.3023277418537482</v>
      </c>
      <c r="N2" s="116">
        <v>1.1619615101490677</v>
      </c>
      <c r="O2" s="116">
        <v>1.1389871709268196</v>
      </c>
      <c r="P2" s="116">
        <v>4.2132318838350002</v>
      </c>
      <c r="Q2" s="117">
        <v>31321</v>
      </c>
      <c r="R2" s="118">
        <v>0.850000113</v>
      </c>
      <c r="S2" s="118">
        <v>1.1499098035230111</v>
      </c>
    </row>
    <row r="4" spans="5:20">
      <c r="E4" s="149" t="s">
        <v>47</v>
      </c>
      <c r="F4" s="149" t="s">
        <v>58</v>
      </c>
      <c r="G4" s="149" t="s">
        <v>58</v>
      </c>
      <c r="H4" s="149" t="s">
        <v>58</v>
      </c>
      <c r="I4" s="149" t="s">
        <v>58</v>
      </c>
      <c r="J4" s="149" t="s">
        <v>58</v>
      </c>
      <c r="K4" s="149" t="s">
        <v>58</v>
      </c>
      <c r="L4" s="149" t="s">
        <v>58</v>
      </c>
      <c r="M4" s="149" t="s">
        <v>58</v>
      </c>
      <c r="N4" s="149" t="s">
        <v>58</v>
      </c>
      <c r="O4" s="149" t="s">
        <v>58</v>
      </c>
      <c r="P4" s="149" t="s">
        <v>58</v>
      </c>
      <c r="Q4" s="149" t="s">
        <v>58</v>
      </c>
      <c r="R4" s="149" t="s">
        <v>58</v>
      </c>
      <c r="S4" s="149" t="s">
        <v>58</v>
      </c>
      <c r="T4" s="119"/>
    </row>
    <row r="5" spans="5:20">
      <c r="E5" s="149" t="s">
        <v>57</v>
      </c>
      <c r="F5" s="149" t="s">
        <v>58</v>
      </c>
      <c r="G5" s="149" t="s">
        <v>58</v>
      </c>
      <c r="H5" s="149" t="s">
        <v>58</v>
      </c>
      <c r="I5" s="149" t="s">
        <v>58</v>
      </c>
      <c r="J5" s="149" t="s">
        <v>58</v>
      </c>
      <c r="K5" s="149" t="s">
        <v>58</v>
      </c>
      <c r="L5" s="149" t="s">
        <v>58</v>
      </c>
      <c r="M5" s="149" t="s">
        <v>58</v>
      </c>
      <c r="N5" s="149" t="s">
        <v>58</v>
      </c>
      <c r="O5" s="149" t="s">
        <v>58</v>
      </c>
      <c r="P5" s="149" t="s">
        <v>58</v>
      </c>
      <c r="Q5" s="149" t="s">
        <v>58</v>
      </c>
      <c r="R5" s="149" t="s">
        <v>58</v>
      </c>
      <c r="S5" s="149" t="s">
        <v>58</v>
      </c>
      <c r="T5" s="119"/>
    </row>
    <row r="6" spans="5:20">
      <c r="E6" s="150" t="s">
        <v>48</v>
      </c>
      <c r="F6" s="150" t="s">
        <v>58</v>
      </c>
      <c r="G6" s="150" t="s">
        <v>58</v>
      </c>
      <c r="H6" s="150" t="s">
        <v>58</v>
      </c>
      <c r="I6" s="150" t="s">
        <v>58</v>
      </c>
      <c r="J6" s="150" t="s">
        <v>58</v>
      </c>
      <c r="K6" s="150" t="s">
        <v>58</v>
      </c>
      <c r="L6" s="150" t="s">
        <v>58</v>
      </c>
      <c r="M6" s="150" t="s">
        <v>58</v>
      </c>
      <c r="N6" s="150" t="s">
        <v>58</v>
      </c>
      <c r="O6" s="150" t="s">
        <v>58</v>
      </c>
      <c r="P6" s="150" t="s">
        <v>58</v>
      </c>
      <c r="Q6" s="150" t="s">
        <v>58</v>
      </c>
      <c r="R6" s="150" t="s">
        <v>58</v>
      </c>
      <c r="S6" s="150" t="s">
        <v>58</v>
      </c>
      <c r="T6" s="119"/>
    </row>
    <row r="7" spans="5:20" ht="56.25" customHeight="1">
      <c r="E7" s="151" t="s">
        <v>79</v>
      </c>
      <c r="F7" s="151" t="s">
        <v>58</v>
      </c>
      <c r="G7" s="151" t="s">
        <v>58</v>
      </c>
      <c r="H7" s="151" t="s">
        <v>58</v>
      </c>
      <c r="I7" s="151" t="s">
        <v>58</v>
      </c>
      <c r="J7" s="151" t="s">
        <v>58</v>
      </c>
      <c r="K7" s="151" t="s">
        <v>58</v>
      </c>
      <c r="L7" s="151" t="s">
        <v>58</v>
      </c>
      <c r="M7" s="151" t="s">
        <v>58</v>
      </c>
      <c r="N7" s="151" t="s">
        <v>58</v>
      </c>
      <c r="O7" s="151" t="s">
        <v>58</v>
      </c>
      <c r="P7" s="151" t="s">
        <v>58</v>
      </c>
      <c r="Q7" s="151" t="s">
        <v>58</v>
      </c>
      <c r="R7" s="151" t="s">
        <v>58</v>
      </c>
      <c r="S7" s="151" t="s">
        <v>58</v>
      </c>
      <c r="T7" s="119"/>
    </row>
  </sheetData>
  <sheetProtection algorithmName="SHA-512" hashValue="rHpzj9x2LAVucSL88Sw/NU7nWIQFaAeyB2SfHvIzQIh0DXcmCga8GdgPy+KAHI/KoY26QJy/T8SC3ZZc1y09eg==" saltValue="g6ElsgaxCn/qrRROCAKy1A=="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65">
    <pageSetUpPr fitToPage="1"/>
  </sheetPr>
  <dimension ref="E1:T7"/>
  <sheetViews>
    <sheetView showGridLines="0" zoomScaleNormal="100" workbookViewId="0">
      <selection activeCell="D16" sqref="D16"/>
    </sheetView>
  </sheetViews>
  <sheetFormatPr defaultColWidth="9.140625" defaultRowHeight="16.5"/>
  <cols>
    <col min="1" max="2" width="9.140625" style="47"/>
    <col min="3" max="4" width="3.140625" style="47" customWidth="1"/>
    <col min="5" max="5" width="48.7109375" style="47" customWidth="1"/>
    <col min="6" max="6" width="10" style="47" bestFit="1" customWidth="1"/>
    <col min="7" max="15" width="9.140625" style="47"/>
    <col min="16" max="16" width="9.140625" style="47" customWidth="1"/>
    <col min="17" max="17" width="9.85546875" style="47" bestFit="1" customWidth="1"/>
    <col min="18" max="18" width="9.140625" style="47" customWidth="1"/>
    <col min="19" max="16384" width="9.140625" style="47"/>
  </cols>
  <sheetData>
    <row r="1" spans="5:20" ht="72">
      <c r="E1" s="112">
        <v>44316</v>
      </c>
      <c r="F1" s="113" t="s">
        <v>0</v>
      </c>
      <c r="G1" s="113" t="s">
        <v>33</v>
      </c>
      <c r="H1" s="113" t="s">
        <v>34</v>
      </c>
      <c r="I1" s="113" t="s">
        <v>35</v>
      </c>
      <c r="J1" s="113" t="s">
        <v>36</v>
      </c>
      <c r="K1" s="113" t="s">
        <v>37</v>
      </c>
      <c r="L1" s="113" t="s">
        <v>38</v>
      </c>
      <c r="M1" s="113" t="s">
        <v>39</v>
      </c>
      <c r="N1" s="113" t="s">
        <v>40</v>
      </c>
      <c r="O1" s="113" t="s">
        <v>41</v>
      </c>
      <c r="P1" s="113" t="s">
        <v>42</v>
      </c>
      <c r="Q1" s="113" t="s">
        <v>43</v>
      </c>
      <c r="R1" s="113" t="s">
        <v>104</v>
      </c>
      <c r="S1" s="113" t="s">
        <v>105</v>
      </c>
    </row>
    <row r="2" spans="5:20" ht="32.1" customHeight="1">
      <c r="E2" s="114" t="s">
        <v>54</v>
      </c>
      <c r="F2" s="115">
        <v>949907745</v>
      </c>
      <c r="G2" s="116">
        <v>8.9554410000003415E-2</v>
      </c>
      <c r="H2" s="116">
        <v>0.26283850160055966</v>
      </c>
      <c r="I2" s="116">
        <v>0.55798693763202678</v>
      </c>
      <c r="J2" s="116">
        <v>0.35286450930429591</v>
      </c>
      <c r="K2" s="116">
        <v>1.2845212157299057</v>
      </c>
      <c r="L2" s="116">
        <v>1.4621582390729193</v>
      </c>
      <c r="M2" s="116">
        <v>1.3040294926730311</v>
      </c>
      <c r="N2" s="116">
        <v>1.161112224020755</v>
      </c>
      <c r="O2" s="116">
        <v>1.1454376523173604</v>
      </c>
      <c r="P2" s="116">
        <v>4.2212983532379997</v>
      </c>
      <c r="Q2" s="117">
        <v>31321</v>
      </c>
      <c r="R2" s="118">
        <v>0.850000113</v>
      </c>
      <c r="S2" s="118">
        <v>1.1499098035230111</v>
      </c>
    </row>
    <row r="4" spans="5:20">
      <c r="E4" s="149" t="s">
        <v>47</v>
      </c>
      <c r="F4" s="149" t="s">
        <v>58</v>
      </c>
      <c r="G4" s="149" t="s">
        <v>58</v>
      </c>
      <c r="H4" s="149" t="s">
        <v>58</v>
      </c>
      <c r="I4" s="149" t="s">
        <v>58</v>
      </c>
      <c r="J4" s="149" t="s">
        <v>58</v>
      </c>
      <c r="K4" s="149" t="s">
        <v>58</v>
      </c>
      <c r="L4" s="149" t="s">
        <v>58</v>
      </c>
      <c r="M4" s="149" t="s">
        <v>58</v>
      </c>
      <c r="N4" s="149" t="s">
        <v>58</v>
      </c>
      <c r="O4" s="149" t="s">
        <v>58</v>
      </c>
      <c r="P4" s="149" t="s">
        <v>58</v>
      </c>
      <c r="Q4" s="149" t="s">
        <v>58</v>
      </c>
      <c r="R4" s="149" t="s">
        <v>58</v>
      </c>
      <c r="S4" s="149" t="s">
        <v>58</v>
      </c>
      <c r="T4" s="119"/>
    </row>
    <row r="5" spans="5:20">
      <c r="E5" s="149" t="s">
        <v>57</v>
      </c>
      <c r="F5" s="149" t="s">
        <v>58</v>
      </c>
      <c r="G5" s="149" t="s">
        <v>58</v>
      </c>
      <c r="H5" s="149" t="s">
        <v>58</v>
      </c>
      <c r="I5" s="149" t="s">
        <v>58</v>
      </c>
      <c r="J5" s="149" t="s">
        <v>58</v>
      </c>
      <c r="K5" s="149" t="s">
        <v>58</v>
      </c>
      <c r="L5" s="149" t="s">
        <v>58</v>
      </c>
      <c r="M5" s="149" t="s">
        <v>58</v>
      </c>
      <c r="N5" s="149" t="s">
        <v>58</v>
      </c>
      <c r="O5" s="149" t="s">
        <v>58</v>
      </c>
      <c r="P5" s="149" t="s">
        <v>58</v>
      </c>
      <c r="Q5" s="149" t="s">
        <v>58</v>
      </c>
      <c r="R5" s="149" t="s">
        <v>58</v>
      </c>
      <c r="S5" s="149" t="s">
        <v>58</v>
      </c>
      <c r="T5" s="119"/>
    </row>
    <row r="6" spans="5:20">
      <c r="E6" s="150" t="s">
        <v>48</v>
      </c>
      <c r="F6" s="150" t="s">
        <v>58</v>
      </c>
      <c r="G6" s="150" t="s">
        <v>58</v>
      </c>
      <c r="H6" s="150" t="s">
        <v>58</v>
      </c>
      <c r="I6" s="150" t="s">
        <v>58</v>
      </c>
      <c r="J6" s="150" t="s">
        <v>58</v>
      </c>
      <c r="K6" s="150" t="s">
        <v>58</v>
      </c>
      <c r="L6" s="150" t="s">
        <v>58</v>
      </c>
      <c r="M6" s="150" t="s">
        <v>58</v>
      </c>
      <c r="N6" s="150" t="s">
        <v>58</v>
      </c>
      <c r="O6" s="150" t="s">
        <v>58</v>
      </c>
      <c r="P6" s="150" t="s">
        <v>58</v>
      </c>
      <c r="Q6" s="150" t="s">
        <v>58</v>
      </c>
      <c r="R6" s="150" t="s">
        <v>58</v>
      </c>
      <c r="S6" s="150" t="s">
        <v>58</v>
      </c>
      <c r="T6" s="119"/>
    </row>
    <row r="7" spans="5:20" ht="55.5" customHeight="1">
      <c r="E7" s="151" t="s">
        <v>79</v>
      </c>
      <c r="F7" s="151" t="s">
        <v>58</v>
      </c>
      <c r="G7" s="151" t="s">
        <v>58</v>
      </c>
      <c r="H7" s="151" t="s">
        <v>58</v>
      </c>
      <c r="I7" s="151" t="s">
        <v>58</v>
      </c>
      <c r="J7" s="151" t="s">
        <v>58</v>
      </c>
      <c r="K7" s="151" t="s">
        <v>58</v>
      </c>
      <c r="L7" s="151" t="s">
        <v>58</v>
      </c>
      <c r="M7" s="151" t="s">
        <v>58</v>
      </c>
      <c r="N7" s="151" t="s">
        <v>58</v>
      </c>
      <c r="O7" s="151" t="s">
        <v>58</v>
      </c>
      <c r="P7" s="151" t="s">
        <v>58</v>
      </c>
      <c r="Q7" s="151" t="s">
        <v>58</v>
      </c>
      <c r="R7" s="151" t="s">
        <v>58</v>
      </c>
      <c r="S7" s="151" t="s">
        <v>58</v>
      </c>
      <c r="T7" s="119"/>
    </row>
  </sheetData>
  <sheetProtection algorithmName="SHA-512" hashValue="1xAH7BAh+v30rw4mTmT64d5TLQNeZ7uFS+x9w1OmABiDqspa6yUbyhuZfDkbojH1T78iZtpMn4ESg1vi2GPM0g==" saltValue="dzW/NYc8d7Dk5oImLHCKjw=="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66">
    <pageSetUpPr fitToPage="1"/>
  </sheetPr>
  <dimension ref="E1:T7"/>
  <sheetViews>
    <sheetView showGridLines="0" zoomScaleNormal="100" workbookViewId="0">
      <selection activeCell="D16" sqref="D16"/>
    </sheetView>
  </sheetViews>
  <sheetFormatPr defaultColWidth="9.140625" defaultRowHeight="16.5"/>
  <cols>
    <col min="1" max="2" width="9.140625" style="47"/>
    <col min="3" max="4" width="3.140625" style="47" customWidth="1"/>
    <col min="5" max="5" width="48.42578125" style="47" customWidth="1"/>
    <col min="6" max="6" width="10" style="47" bestFit="1" customWidth="1"/>
    <col min="7" max="15" width="9.140625" style="47"/>
    <col min="16" max="16" width="9.140625" style="47" customWidth="1"/>
    <col min="17" max="17" width="9.85546875" style="47" bestFit="1" customWidth="1"/>
    <col min="18" max="18" width="9.140625" style="47" customWidth="1"/>
    <col min="19" max="16384" width="9.140625" style="47"/>
  </cols>
  <sheetData>
    <row r="1" spans="5:20" ht="72">
      <c r="E1" s="112">
        <v>44286</v>
      </c>
      <c r="F1" s="113" t="s">
        <v>0</v>
      </c>
      <c r="G1" s="113" t="s">
        <v>33</v>
      </c>
      <c r="H1" s="113" t="s">
        <v>34</v>
      </c>
      <c r="I1" s="113" t="s">
        <v>35</v>
      </c>
      <c r="J1" s="113" t="s">
        <v>36</v>
      </c>
      <c r="K1" s="113" t="s">
        <v>37</v>
      </c>
      <c r="L1" s="113" t="s">
        <v>38</v>
      </c>
      <c r="M1" s="113" t="s">
        <v>39</v>
      </c>
      <c r="N1" s="113" t="s">
        <v>40</v>
      </c>
      <c r="O1" s="113" t="s">
        <v>41</v>
      </c>
      <c r="P1" s="113" t="s">
        <v>42</v>
      </c>
      <c r="Q1" s="113" t="s">
        <v>43</v>
      </c>
      <c r="R1" s="120" t="s">
        <v>104</v>
      </c>
      <c r="S1" s="120" t="s">
        <v>105</v>
      </c>
    </row>
    <row r="2" spans="5:20" ht="32.1" customHeight="1">
      <c r="E2" s="114" t="s">
        <v>54</v>
      </c>
      <c r="F2" s="115">
        <v>949907745</v>
      </c>
      <c r="G2" s="116">
        <v>9.3083509999991598E-2</v>
      </c>
      <c r="H2" s="116">
        <v>0.26307450448392888</v>
      </c>
      <c r="I2" s="116">
        <v>0.58313279740507262</v>
      </c>
      <c r="J2" s="116">
        <v>0.26307450448392888</v>
      </c>
      <c r="K2" s="116">
        <v>1.318874600036346</v>
      </c>
      <c r="L2" s="116">
        <v>1.4672922147625833</v>
      </c>
      <c r="M2" s="116">
        <v>1.3013665478587955</v>
      </c>
      <c r="N2" s="116">
        <v>1.1555642088415752</v>
      </c>
      <c r="O2" s="116">
        <v>1.1506450789552813</v>
      </c>
      <c r="P2" s="116">
        <v>4.2287860624439997</v>
      </c>
      <c r="Q2" s="117">
        <v>31321</v>
      </c>
      <c r="R2" s="121">
        <v>0.850000113</v>
      </c>
      <c r="S2" s="121">
        <v>1.1499098035230111</v>
      </c>
    </row>
    <row r="4" spans="5:20">
      <c r="E4" s="149" t="s">
        <v>47</v>
      </c>
      <c r="F4" s="149" t="s">
        <v>58</v>
      </c>
      <c r="G4" s="149" t="s">
        <v>58</v>
      </c>
      <c r="H4" s="149" t="s">
        <v>58</v>
      </c>
      <c r="I4" s="149" t="s">
        <v>58</v>
      </c>
      <c r="J4" s="149" t="s">
        <v>58</v>
      </c>
      <c r="K4" s="149" t="s">
        <v>58</v>
      </c>
      <c r="L4" s="149" t="s">
        <v>58</v>
      </c>
      <c r="M4" s="149" t="s">
        <v>58</v>
      </c>
      <c r="N4" s="149" t="s">
        <v>58</v>
      </c>
      <c r="O4" s="149" t="s">
        <v>58</v>
      </c>
      <c r="P4" s="149" t="s">
        <v>58</v>
      </c>
      <c r="Q4" s="149" t="s">
        <v>58</v>
      </c>
      <c r="R4" s="149" t="s">
        <v>58</v>
      </c>
      <c r="S4" s="149" t="s">
        <v>58</v>
      </c>
      <c r="T4" s="119"/>
    </row>
    <row r="5" spans="5:20">
      <c r="E5" s="149" t="s">
        <v>57</v>
      </c>
      <c r="F5" s="149" t="s">
        <v>58</v>
      </c>
      <c r="G5" s="149" t="s">
        <v>58</v>
      </c>
      <c r="H5" s="149" t="s">
        <v>58</v>
      </c>
      <c r="I5" s="149" t="s">
        <v>58</v>
      </c>
      <c r="J5" s="149" t="s">
        <v>58</v>
      </c>
      <c r="K5" s="149" t="s">
        <v>58</v>
      </c>
      <c r="L5" s="149" t="s">
        <v>58</v>
      </c>
      <c r="M5" s="149" t="s">
        <v>58</v>
      </c>
      <c r="N5" s="149" t="s">
        <v>58</v>
      </c>
      <c r="O5" s="149" t="s">
        <v>58</v>
      </c>
      <c r="P5" s="149" t="s">
        <v>58</v>
      </c>
      <c r="Q5" s="149" t="s">
        <v>58</v>
      </c>
      <c r="R5" s="149" t="s">
        <v>58</v>
      </c>
      <c r="S5" s="149" t="s">
        <v>58</v>
      </c>
      <c r="T5" s="119"/>
    </row>
    <row r="6" spans="5:20">
      <c r="E6" s="150" t="s">
        <v>48</v>
      </c>
      <c r="F6" s="150" t="s">
        <v>58</v>
      </c>
      <c r="G6" s="150" t="s">
        <v>58</v>
      </c>
      <c r="H6" s="150" t="s">
        <v>58</v>
      </c>
      <c r="I6" s="150" t="s">
        <v>58</v>
      </c>
      <c r="J6" s="150" t="s">
        <v>58</v>
      </c>
      <c r="K6" s="150" t="s">
        <v>58</v>
      </c>
      <c r="L6" s="150" t="s">
        <v>58</v>
      </c>
      <c r="M6" s="150" t="s">
        <v>58</v>
      </c>
      <c r="N6" s="150" t="s">
        <v>58</v>
      </c>
      <c r="O6" s="150" t="s">
        <v>58</v>
      </c>
      <c r="P6" s="150" t="s">
        <v>58</v>
      </c>
      <c r="Q6" s="150" t="s">
        <v>58</v>
      </c>
      <c r="R6" s="150" t="s">
        <v>58</v>
      </c>
      <c r="S6" s="150" t="s">
        <v>58</v>
      </c>
      <c r="T6" s="119"/>
    </row>
    <row r="7" spans="5:20" ht="56.25" customHeight="1">
      <c r="E7" s="151" t="s">
        <v>79</v>
      </c>
      <c r="F7" s="151" t="s">
        <v>58</v>
      </c>
      <c r="G7" s="151" t="s">
        <v>58</v>
      </c>
      <c r="H7" s="151" t="s">
        <v>58</v>
      </c>
      <c r="I7" s="151" t="s">
        <v>58</v>
      </c>
      <c r="J7" s="151" t="s">
        <v>58</v>
      </c>
      <c r="K7" s="151" t="s">
        <v>58</v>
      </c>
      <c r="L7" s="151" t="s">
        <v>58</v>
      </c>
      <c r="M7" s="151" t="s">
        <v>58</v>
      </c>
      <c r="N7" s="151" t="s">
        <v>58</v>
      </c>
      <c r="O7" s="151" t="s">
        <v>58</v>
      </c>
      <c r="P7" s="151" t="s">
        <v>58</v>
      </c>
      <c r="Q7" s="151" t="s">
        <v>58</v>
      </c>
      <c r="R7" s="151" t="s">
        <v>58</v>
      </c>
      <c r="S7" s="151" t="s">
        <v>58</v>
      </c>
      <c r="T7" s="119"/>
    </row>
  </sheetData>
  <sheetProtection algorithmName="SHA-512" hashValue="FF1wJHl86oAhf8P43IzND7qZtzqvNBS2Tqgv3ptamd9LymCMMA5xQ1ZsSaNX0vq29cAh9kqGv19p0sJmEhUoYg==" saltValue="X0Y5E0NI+Z9sxVIbHz8YiQ=="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67">
    <pageSetUpPr fitToPage="1"/>
  </sheetPr>
  <dimension ref="E1:T7"/>
  <sheetViews>
    <sheetView showGridLines="0" zoomScaleNormal="100" workbookViewId="0">
      <selection activeCell="D16" sqref="D16"/>
    </sheetView>
  </sheetViews>
  <sheetFormatPr defaultColWidth="9.140625" defaultRowHeight="16.5"/>
  <cols>
    <col min="1" max="2" width="9.140625" style="47"/>
    <col min="3" max="4" width="3.140625" style="47" customWidth="1"/>
    <col min="5" max="5" width="48.42578125" style="47" customWidth="1"/>
    <col min="6" max="6" width="10" style="47" bestFit="1" customWidth="1"/>
    <col min="7" max="15" width="9.140625" style="47"/>
    <col min="16" max="16" width="9.140625" style="47" customWidth="1"/>
    <col min="17" max="17" width="9.85546875" style="47" bestFit="1" customWidth="1"/>
    <col min="18" max="18" width="9.140625" style="47" customWidth="1"/>
    <col min="19" max="16384" width="9.140625" style="47"/>
  </cols>
  <sheetData>
    <row r="1" spans="5:20" ht="72">
      <c r="E1" s="112">
        <v>44255</v>
      </c>
      <c r="F1" s="113" t="s">
        <v>0</v>
      </c>
      <c r="G1" s="113" t="s">
        <v>33</v>
      </c>
      <c r="H1" s="113" t="s">
        <v>34</v>
      </c>
      <c r="I1" s="113" t="s">
        <v>35</v>
      </c>
      <c r="J1" s="113" t="s">
        <v>36</v>
      </c>
      <c r="K1" s="113" t="s">
        <v>37</v>
      </c>
      <c r="L1" s="113" t="s">
        <v>38</v>
      </c>
      <c r="M1" s="113" t="s">
        <v>39</v>
      </c>
      <c r="N1" s="113" t="s">
        <v>40</v>
      </c>
      <c r="O1" s="113" t="s">
        <v>41</v>
      </c>
      <c r="P1" s="113" t="s">
        <v>42</v>
      </c>
      <c r="Q1" s="113" t="s">
        <v>43</v>
      </c>
      <c r="R1" s="113" t="s">
        <v>102</v>
      </c>
      <c r="S1" s="113" t="s">
        <v>103</v>
      </c>
    </row>
    <row r="2" spans="5:20" ht="32.1" customHeight="1">
      <c r="E2" s="114" t="s">
        <v>54</v>
      </c>
      <c r="F2" s="115">
        <v>949907745</v>
      </c>
      <c r="G2" s="116">
        <v>7.9971096999997826E-2</v>
      </c>
      <c r="H2" s="116">
        <v>0.28166747492917033</v>
      </c>
      <c r="I2" s="116">
        <v>0.60644983191304735</v>
      </c>
      <c r="J2" s="116">
        <v>0.16983290805199225</v>
      </c>
      <c r="K2" s="116">
        <v>1.3512082194435449</v>
      </c>
      <c r="L2" s="116">
        <v>1.47326050013179</v>
      </c>
      <c r="M2" s="116">
        <v>1.2977200929970678</v>
      </c>
      <c r="N2" s="116">
        <v>1.1487211722976953</v>
      </c>
      <c r="O2" s="116">
        <v>1.1555415666497426</v>
      </c>
      <c r="P2" s="116">
        <v>4.2362057780280002</v>
      </c>
      <c r="Q2" s="117">
        <v>31321</v>
      </c>
      <c r="R2" s="118">
        <v>0.849960243968643</v>
      </c>
      <c r="S2" s="118">
        <v>1.0811315259644274</v>
      </c>
    </row>
    <row r="4" spans="5:20">
      <c r="E4" s="149" t="s">
        <v>47</v>
      </c>
      <c r="F4" s="149" t="s">
        <v>58</v>
      </c>
      <c r="G4" s="149" t="s">
        <v>58</v>
      </c>
      <c r="H4" s="149" t="s">
        <v>58</v>
      </c>
      <c r="I4" s="149" t="s">
        <v>58</v>
      </c>
      <c r="J4" s="149" t="s">
        <v>58</v>
      </c>
      <c r="K4" s="149" t="s">
        <v>58</v>
      </c>
      <c r="L4" s="149" t="s">
        <v>58</v>
      </c>
      <c r="M4" s="149" t="s">
        <v>58</v>
      </c>
      <c r="N4" s="149" t="s">
        <v>58</v>
      </c>
      <c r="O4" s="149" t="s">
        <v>58</v>
      </c>
      <c r="P4" s="149" t="s">
        <v>58</v>
      </c>
      <c r="Q4" s="149" t="s">
        <v>58</v>
      </c>
      <c r="R4" s="149" t="s">
        <v>58</v>
      </c>
      <c r="S4" s="149" t="s">
        <v>58</v>
      </c>
      <c r="T4" s="119"/>
    </row>
    <row r="5" spans="5:20">
      <c r="E5" s="149" t="s">
        <v>57</v>
      </c>
      <c r="F5" s="149" t="s">
        <v>58</v>
      </c>
      <c r="G5" s="149" t="s">
        <v>58</v>
      </c>
      <c r="H5" s="149" t="s">
        <v>58</v>
      </c>
      <c r="I5" s="149" t="s">
        <v>58</v>
      </c>
      <c r="J5" s="149" t="s">
        <v>58</v>
      </c>
      <c r="K5" s="149" t="s">
        <v>58</v>
      </c>
      <c r="L5" s="149" t="s">
        <v>58</v>
      </c>
      <c r="M5" s="149" t="s">
        <v>58</v>
      </c>
      <c r="N5" s="149" t="s">
        <v>58</v>
      </c>
      <c r="O5" s="149" t="s">
        <v>58</v>
      </c>
      <c r="P5" s="149" t="s">
        <v>58</v>
      </c>
      <c r="Q5" s="149" t="s">
        <v>58</v>
      </c>
      <c r="R5" s="149" t="s">
        <v>58</v>
      </c>
      <c r="S5" s="149" t="s">
        <v>58</v>
      </c>
      <c r="T5" s="119"/>
    </row>
    <row r="6" spans="5:20">
      <c r="E6" s="150" t="s">
        <v>48</v>
      </c>
      <c r="F6" s="150" t="s">
        <v>58</v>
      </c>
      <c r="G6" s="150" t="s">
        <v>58</v>
      </c>
      <c r="H6" s="150" t="s">
        <v>58</v>
      </c>
      <c r="I6" s="150" t="s">
        <v>58</v>
      </c>
      <c r="J6" s="150" t="s">
        <v>58</v>
      </c>
      <c r="K6" s="150" t="s">
        <v>58</v>
      </c>
      <c r="L6" s="150" t="s">
        <v>58</v>
      </c>
      <c r="M6" s="150" t="s">
        <v>58</v>
      </c>
      <c r="N6" s="150" t="s">
        <v>58</v>
      </c>
      <c r="O6" s="150" t="s">
        <v>58</v>
      </c>
      <c r="P6" s="150" t="s">
        <v>58</v>
      </c>
      <c r="Q6" s="150" t="s">
        <v>58</v>
      </c>
      <c r="R6" s="150" t="s">
        <v>58</v>
      </c>
      <c r="S6" s="150" t="s">
        <v>58</v>
      </c>
      <c r="T6" s="119"/>
    </row>
    <row r="7" spans="5:20" ht="54" customHeight="1">
      <c r="E7" s="151" t="s">
        <v>79</v>
      </c>
      <c r="F7" s="151" t="s">
        <v>58</v>
      </c>
      <c r="G7" s="151" t="s">
        <v>58</v>
      </c>
      <c r="H7" s="151" t="s">
        <v>58</v>
      </c>
      <c r="I7" s="151" t="s">
        <v>58</v>
      </c>
      <c r="J7" s="151" t="s">
        <v>58</v>
      </c>
      <c r="K7" s="151" t="s">
        <v>58</v>
      </c>
      <c r="L7" s="151" t="s">
        <v>58</v>
      </c>
      <c r="M7" s="151" t="s">
        <v>58</v>
      </c>
      <c r="N7" s="151" t="s">
        <v>58</v>
      </c>
      <c r="O7" s="151" t="s">
        <v>58</v>
      </c>
      <c r="P7" s="151" t="s">
        <v>58</v>
      </c>
      <c r="Q7" s="151" t="s">
        <v>58</v>
      </c>
      <c r="R7" s="151" t="s">
        <v>58</v>
      </c>
      <c r="S7" s="151" t="s">
        <v>58</v>
      </c>
      <c r="T7" s="119"/>
    </row>
  </sheetData>
  <sheetProtection algorithmName="SHA-512" hashValue="65Ri8q520g2y5pumziHCKmKEMjUrF0+bPRy4xZFTuxzfeU3VuPxB+KSEum9l+q3wWuk9OdsxQtuDY3NL2mkYLQ==" saltValue="r39u6QujUKvC1FDd5zadzg=="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8">
    <pageSetUpPr fitToPage="1"/>
  </sheetPr>
  <dimension ref="E1:T7"/>
  <sheetViews>
    <sheetView showGridLines="0" zoomScaleNormal="100" workbookViewId="0">
      <selection activeCell="D16" sqref="D16"/>
    </sheetView>
  </sheetViews>
  <sheetFormatPr defaultColWidth="9.140625" defaultRowHeight="16.5"/>
  <cols>
    <col min="1" max="2" width="9.140625" style="47"/>
    <col min="3" max="4" width="3.140625" style="47" customWidth="1"/>
    <col min="5" max="5" width="48.5703125" style="47" customWidth="1"/>
    <col min="6" max="6" width="10" style="47" bestFit="1" customWidth="1"/>
    <col min="7" max="15" width="9.140625" style="47"/>
    <col min="16" max="16" width="9.140625" style="47" customWidth="1"/>
    <col min="17" max="17" width="9.85546875" style="47" bestFit="1" customWidth="1"/>
    <col min="18" max="18" width="9.140625" style="47" customWidth="1"/>
    <col min="19" max="16384" width="9.140625" style="47"/>
  </cols>
  <sheetData>
    <row r="1" spans="5:20" ht="72">
      <c r="E1" s="102">
        <v>44227</v>
      </c>
      <c r="F1" s="103" t="s">
        <v>0</v>
      </c>
      <c r="G1" s="103" t="s">
        <v>33</v>
      </c>
      <c r="H1" s="103" t="s">
        <v>34</v>
      </c>
      <c r="I1" s="103" t="s">
        <v>35</v>
      </c>
      <c r="J1" s="103" t="s">
        <v>36</v>
      </c>
      <c r="K1" s="103" t="s">
        <v>37</v>
      </c>
      <c r="L1" s="103" t="s">
        <v>38</v>
      </c>
      <c r="M1" s="103" t="s">
        <v>39</v>
      </c>
      <c r="N1" s="103" t="s">
        <v>40</v>
      </c>
      <c r="O1" s="103" t="s">
        <v>41</v>
      </c>
      <c r="P1" s="103" t="s">
        <v>42</v>
      </c>
      <c r="Q1" s="103" t="s">
        <v>43</v>
      </c>
      <c r="R1" s="85" t="s">
        <v>102</v>
      </c>
      <c r="S1" s="85" t="s">
        <v>103</v>
      </c>
    </row>
    <row r="2" spans="5:20" ht="32.1" customHeight="1">
      <c r="E2" s="104" t="s">
        <v>54</v>
      </c>
      <c r="F2" s="105">
        <v>949907745</v>
      </c>
      <c r="G2" s="82">
        <v>8.9790005000001116E-2</v>
      </c>
      <c r="H2" s="82">
        <v>0.29437470596520576</v>
      </c>
      <c r="I2" s="82">
        <v>0.63904241960350827</v>
      </c>
      <c r="J2" s="82">
        <v>8.9790005000001116E-2</v>
      </c>
      <c r="K2" s="82">
        <v>1.392466454980501</v>
      </c>
      <c r="L2" s="82">
        <v>1.4779072665145776</v>
      </c>
      <c r="M2" s="82">
        <v>1.2958351444107175</v>
      </c>
      <c r="N2" s="82">
        <v>1.1431548635310262</v>
      </c>
      <c r="O2" s="82">
        <v>1.1601196120072377</v>
      </c>
      <c r="P2" s="82">
        <v>4.244047557229</v>
      </c>
      <c r="Q2" s="107">
        <v>31321</v>
      </c>
      <c r="R2" s="86">
        <v>0.849960243968643</v>
      </c>
      <c r="S2" s="86">
        <v>1.0811315259644274</v>
      </c>
    </row>
    <row r="4" spans="5:20">
      <c r="E4" s="152" t="s">
        <v>47</v>
      </c>
      <c r="F4" s="152" t="s">
        <v>58</v>
      </c>
      <c r="G4" s="152" t="s">
        <v>58</v>
      </c>
      <c r="H4" s="152" t="s">
        <v>58</v>
      </c>
      <c r="I4" s="152" t="s">
        <v>58</v>
      </c>
      <c r="J4" s="152" t="s">
        <v>58</v>
      </c>
      <c r="K4" s="152" t="s">
        <v>58</v>
      </c>
      <c r="L4" s="152" t="s">
        <v>58</v>
      </c>
      <c r="M4" s="152" t="s">
        <v>58</v>
      </c>
      <c r="N4" s="152" t="s">
        <v>58</v>
      </c>
      <c r="O4" s="152" t="s">
        <v>58</v>
      </c>
      <c r="P4" s="152" t="s">
        <v>58</v>
      </c>
      <c r="Q4" s="152" t="s">
        <v>58</v>
      </c>
      <c r="R4" s="152" t="s">
        <v>58</v>
      </c>
      <c r="S4" s="152" t="s">
        <v>58</v>
      </c>
      <c r="T4" s="109"/>
    </row>
    <row r="5" spans="5:20">
      <c r="E5" s="152" t="s">
        <v>57</v>
      </c>
      <c r="F5" s="152" t="s">
        <v>58</v>
      </c>
      <c r="G5" s="152" t="s">
        <v>58</v>
      </c>
      <c r="H5" s="152" t="s">
        <v>58</v>
      </c>
      <c r="I5" s="152" t="s">
        <v>58</v>
      </c>
      <c r="J5" s="152" t="s">
        <v>58</v>
      </c>
      <c r="K5" s="152" t="s">
        <v>58</v>
      </c>
      <c r="L5" s="152" t="s">
        <v>58</v>
      </c>
      <c r="M5" s="152" t="s">
        <v>58</v>
      </c>
      <c r="N5" s="152" t="s">
        <v>58</v>
      </c>
      <c r="O5" s="152" t="s">
        <v>58</v>
      </c>
      <c r="P5" s="152" t="s">
        <v>58</v>
      </c>
      <c r="Q5" s="152" t="s">
        <v>58</v>
      </c>
      <c r="R5" s="152" t="s">
        <v>58</v>
      </c>
      <c r="S5" s="152" t="s">
        <v>58</v>
      </c>
      <c r="T5" s="109"/>
    </row>
    <row r="6" spans="5:20">
      <c r="E6" s="153" t="s">
        <v>48</v>
      </c>
      <c r="F6" s="153" t="s">
        <v>58</v>
      </c>
      <c r="G6" s="153" t="s">
        <v>58</v>
      </c>
      <c r="H6" s="153" t="s">
        <v>58</v>
      </c>
      <c r="I6" s="153" t="s">
        <v>58</v>
      </c>
      <c r="J6" s="153" t="s">
        <v>58</v>
      </c>
      <c r="K6" s="153" t="s">
        <v>58</v>
      </c>
      <c r="L6" s="153" t="s">
        <v>58</v>
      </c>
      <c r="M6" s="153" t="s">
        <v>58</v>
      </c>
      <c r="N6" s="153" t="s">
        <v>58</v>
      </c>
      <c r="O6" s="153" t="s">
        <v>58</v>
      </c>
      <c r="P6" s="153" t="s">
        <v>58</v>
      </c>
      <c r="Q6" s="153" t="s">
        <v>58</v>
      </c>
      <c r="R6" s="153" t="s">
        <v>58</v>
      </c>
      <c r="S6" s="153" t="s">
        <v>58</v>
      </c>
      <c r="T6" s="109"/>
    </row>
    <row r="7" spans="5:20" ht="53.25" customHeight="1">
      <c r="E7" s="154" t="s">
        <v>79</v>
      </c>
      <c r="F7" s="154" t="s">
        <v>58</v>
      </c>
      <c r="G7" s="154" t="s">
        <v>58</v>
      </c>
      <c r="H7" s="154" t="s">
        <v>58</v>
      </c>
      <c r="I7" s="154" t="s">
        <v>58</v>
      </c>
      <c r="J7" s="154" t="s">
        <v>58</v>
      </c>
      <c r="K7" s="154" t="s">
        <v>58</v>
      </c>
      <c r="L7" s="154" t="s">
        <v>58</v>
      </c>
      <c r="M7" s="154" t="s">
        <v>58</v>
      </c>
      <c r="N7" s="154" t="s">
        <v>58</v>
      </c>
      <c r="O7" s="154" t="s">
        <v>58</v>
      </c>
      <c r="P7" s="154" t="s">
        <v>58</v>
      </c>
      <c r="Q7" s="154" t="s">
        <v>58</v>
      </c>
      <c r="R7" s="154" t="s">
        <v>58</v>
      </c>
      <c r="S7" s="154" t="s">
        <v>58</v>
      </c>
      <c r="T7" s="109"/>
    </row>
  </sheetData>
  <sheetProtection algorithmName="SHA-512" hashValue="FJdfVr3V1LO7Ojd/EhoQYXkkBboA66rdpxvvhoi0M6/heI8eWYkD6SNfmugck4QkQagI3fqqzTHiNVqmsk/Yjg==" saltValue="eN9417C6aGmv5XKPosSs6A=="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57713B-0691-4899-AEF4-E1240DF9ED0C}">
  <sheetPr>
    <pageSetUpPr fitToPage="1"/>
  </sheetPr>
  <dimension ref="A1:T24"/>
  <sheetViews>
    <sheetView showGridLines="0" zoomScaleNormal="100" workbookViewId="0">
      <selection activeCell="E2" sqref="E2"/>
    </sheetView>
  </sheetViews>
  <sheetFormatPr defaultRowHeight="16.5"/>
  <cols>
    <col min="1" max="2" width="9.140625" style="47"/>
    <col min="3" max="4" width="3.140625" style="47" customWidth="1"/>
    <col min="5" max="5" width="49.140625" style="47" customWidth="1"/>
    <col min="6" max="6" width="10" style="47" bestFit="1" customWidth="1"/>
    <col min="7" max="16" width="9.140625" style="47"/>
    <col min="17" max="17" width="9.85546875" style="47" bestFit="1" customWidth="1"/>
    <col min="18" max="16384" width="9.140625" style="47"/>
  </cols>
  <sheetData>
    <row r="1" spans="5:20" ht="72">
      <c r="E1" s="78">
        <v>45291</v>
      </c>
      <c r="F1" s="79" t="s">
        <v>0</v>
      </c>
      <c r="G1" s="79" t="s">
        <v>33</v>
      </c>
      <c r="H1" s="79" t="s">
        <v>34</v>
      </c>
      <c r="I1" s="79" t="s">
        <v>35</v>
      </c>
      <c r="J1" s="79" t="s">
        <v>36</v>
      </c>
      <c r="K1" s="79" t="s">
        <v>37</v>
      </c>
      <c r="L1" s="79" t="s">
        <v>38</v>
      </c>
      <c r="M1" s="79" t="s">
        <v>39</v>
      </c>
      <c r="N1" s="79" t="s">
        <v>40</v>
      </c>
      <c r="O1" s="79" t="s">
        <v>41</v>
      </c>
      <c r="P1" s="79" t="s">
        <v>42</v>
      </c>
      <c r="Q1" s="79" t="s">
        <v>43</v>
      </c>
      <c r="R1" s="138" t="s">
        <v>133</v>
      </c>
      <c r="S1" s="138" t="s">
        <v>134</v>
      </c>
    </row>
    <row r="2" spans="5:20" ht="32.1" customHeight="1">
      <c r="E2" s="80" t="s">
        <v>116</v>
      </c>
      <c r="F2" s="81">
        <v>949907745</v>
      </c>
      <c r="G2" s="82">
        <v>0.23718498900000551</v>
      </c>
      <c r="H2" s="82">
        <v>0.62186716851275747</v>
      </c>
      <c r="I2" s="82">
        <v>1.1192267739467132</v>
      </c>
      <c r="J2" s="82">
        <v>1.9500281865990843</v>
      </c>
      <c r="K2" s="82">
        <v>1.9500281865990843</v>
      </c>
      <c r="L2" s="82">
        <v>1.3464089455650585</v>
      </c>
      <c r="M2" s="82">
        <v>1.4237733235773709</v>
      </c>
      <c r="N2" s="82">
        <v>1.3644042092291864</v>
      </c>
      <c r="O2" s="82">
        <v>1.2012052402658346</v>
      </c>
      <c r="P2" s="82">
        <v>4.0207965841969999</v>
      </c>
      <c r="Q2" s="83">
        <v>31321</v>
      </c>
      <c r="R2" s="139">
        <v>0.13965349464800531</v>
      </c>
      <c r="S2" s="139">
        <v>1.1610624931123512</v>
      </c>
    </row>
    <row r="4" spans="5:20">
      <c r="E4" s="140" t="s">
        <v>47</v>
      </c>
      <c r="F4" s="140"/>
      <c r="G4" s="140"/>
      <c r="H4" s="140"/>
      <c r="I4" s="140"/>
      <c r="J4" s="140"/>
      <c r="K4" s="140"/>
      <c r="L4" s="140"/>
      <c r="M4" s="140"/>
      <c r="N4" s="140"/>
      <c r="O4" s="140"/>
      <c r="P4" s="140"/>
      <c r="Q4" s="140"/>
      <c r="R4" s="140"/>
      <c r="S4" s="140"/>
      <c r="T4" s="84"/>
    </row>
    <row r="5" spans="5:20">
      <c r="E5" s="140" t="s">
        <v>115</v>
      </c>
      <c r="F5" s="140"/>
      <c r="G5" s="140"/>
      <c r="H5" s="140"/>
      <c r="I5" s="140"/>
      <c r="J5" s="140"/>
      <c r="K5" s="140"/>
      <c r="L5" s="140"/>
      <c r="M5" s="140"/>
      <c r="N5" s="140"/>
      <c r="O5" s="140"/>
      <c r="P5" s="140"/>
      <c r="Q5" s="140"/>
      <c r="R5" s="140"/>
      <c r="S5" s="140"/>
      <c r="T5" s="84"/>
    </row>
    <row r="6" spans="5:20">
      <c r="E6" s="141" t="s">
        <v>48</v>
      </c>
      <c r="F6" s="141"/>
      <c r="G6" s="141"/>
      <c r="H6" s="141"/>
      <c r="I6" s="141"/>
      <c r="J6" s="141"/>
      <c r="K6" s="141"/>
      <c r="L6" s="141"/>
      <c r="M6" s="141"/>
      <c r="N6" s="141"/>
      <c r="O6" s="141"/>
      <c r="P6" s="141"/>
      <c r="Q6" s="141"/>
      <c r="R6" s="141"/>
      <c r="S6" s="141"/>
      <c r="T6" s="84"/>
    </row>
    <row r="7" spans="5:20" ht="36" customHeight="1">
      <c r="E7" s="142" t="s">
        <v>118</v>
      </c>
      <c r="F7" s="142"/>
      <c r="G7" s="142"/>
      <c r="H7" s="142"/>
      <c r="I7" s="142"/>
      <c r="J7" s="142"/>
      <c r="K7" s="142"/>
      <c r="L7" s="142"/>
      <c r="M7" s="142"/>
      <c r="N7" s="142"/>
      <c r="O7" s="142"/>
      <c r="P7" s="142"/>
      <c r="Q7" s="142"/>
      <c r="R7" s="142"/>
      <c r="S7" s="142"/>
      <c r="T7" s="84"/>
    </row>
    <row r="19" spans="1:4">
      <c r="A19" s="77"/>
      <c r="B19" s="77"/>
      <c r="C19" s="77"/>
      <c r="D19" s="77"/>
    </row>
    <row r="20" spans="1:4">
      <c r="A20" s="77"/>
      <c r="B20" s="77"/>
      <c r="C20" s="77"/>
      <c r="D20" s="77"/>
    </row>
    <row r="21" spans="1:4">
      <c r="A21" s="77"/>
      <c r="B21" s="77"/>
      <c r="C21" s="77"/>
      <c r="D21" s="77"/>
    </row>
    <row r="22" spans="1:4">
      <c r="A22" s="77"/>
      <c r="B22" s="77"/>
      <c r="C22" s="77"/>
      <c r="D22" s="77"/>
    </row>
    <row r="23" spans="1:4">
      <c r="A23" s="77"/>
      <c r="B23" s="77"/>
      <c r="C23" s="77"/>
      <c r="D23" s="77"/>
    </row>
    <row r="24" spans="1:4">
      <c r="A24" s="77"/>
      <c r="B24" s="77"/>
      <c r="C24" s="77"/>
      <c r="D24" s="77"/>
    </row>
  </sheetData>
  <sheetProtection algorithmName="SHA-512" hashValue="MF/VlozA61BU+5TkbPHgvs/yC6zem4PxOft+FVtuXZfQQ9Q73gD8j8pmFY5knraETk5bKJhxKUcbqeMOdIxQ8A==" saltValue="akWM9mpe4yuf0KTncIy3aQ=="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69">
    <pageSetUpPr fitToPage="1"/>
  </sheetPr>
  <dimension ref="E1:T7"/>
  <sheetViews>
    <sheetView showGridLines="0" zoomScaleNormal="100" workbookViewId="0">
      <selection activeCell="D16" sqref="D16"/>
    </sheetView>
  </sheetViews>
  <sheetFormatPr defaultColWidth="9.140625" defaultRowHeight="16.5"/>
  <cols>
    <col min="1" max="2" width="9.140625" style="47"/>
    <col min="3" max="4" width="3.140625" style="47" customWidth="1"/>
    <col min="5" max="5" width="48.5703125" style="47" customWidth="1"/>
    <col min="6" max="6" width="10" style="47" bestFit="1" customWidth="1"/>
    <col min="7" max="15" width="9.140625" style="47"/>
    <col min="16" max="16" width="9.140625" style="47" customWidth="1"/>
    <col min="17" max="17" width="9.85546875" style="47" bestFit="1" customWidth="1"/>
    <col min="18" max="18" width="9.140625" style="47" customWidth="1"/>
    <col min="19" max="16384" width="9.140625" style="47"/>
  </cols>
  <sheetData>
    <row r="1" spans="5:20" ht="72">
      <c r="E1" s="102">
        <v>44196</v>
      </c>
      <c r="F1" s="103" t="s">
        <v>0</v>
      </c>
      <c r="G1" s="103" t="s">
        <v>33</v>
      </c>
      <c r="H1" s="103" t="s">
        <v>34</v>
      </c>
      <c r="I1" s="103" t="s">
        <v>35</v>
      </c>
      <c r="J1" s="103" t="s">
        <v>36</v>
      </c>
      <c r="K1" s="103" t="s">
        <v>37</v>
      </c>
      <c r="L1" s="103" t="s">
        <v>38</v>
      </c>
      <c r="M1" s="103" t="s">
        <v>39</v>
      </c>
      <c r="N1" s="103" t="s">
        <v>40</v>
      </c>
      <c r="O1" s="103" t="s">
        <v>41</v>
      </c>
      <c r="P1" s="103" t="s">
        <v>42</v>
      </c>
      <c r="Q1" s="103" t="s">
        <v>43</v>
      </c>
      <c r="R1" s="85" t="s">
        <v>102</v>
      </c>
      <c r="S1" s="85" t="s">
        <v>103</v>
      </c>
    </row>
    <row r="2" spans="5:20" ht="32.1" customHeight="1">
      <c r="E2" s="104" t="s">
        <v>54</v>
      </c>
      <c r="F2" s="105">
        <v>949907745</v>
      </c>
      <c r="G2" s="82">
        <v>0.1116449570000011</v>
      </c>
      <c r="H2" s="82">
        <v>0.31921851040666027</v>
      </c>
      <c r="I2" s="82">
        <v>0.67720239429258644</v>
      </c>
      <c r="J2" s="82">
        <v>1.4423699279305868</v>
      </c>
      <c r="K2" s="82">
        <v>1.4423699279305868</v>
      </c>
      <c r="L2" s="82">
        <v>1.4819119608868059</v>
      </c>
      <c r="M2" s="82">
        <v>1.2914303203313882</v>
      </c>
      <c r="N2" s="82">
        <v>1.1390387839836036</v>
      </c>
      <c r="O2" s="82">
        <v>1.166284061976941</v>
      </c>
      <c r="P2" s="82">
        <v>4.2516368475829998</v>
      </c>
      <c r="Q2" s="107">
        <v>31321</v>
      </c>
      <c r="R2" s="86">
        <v>0.849960243968643</v>
      </c>
      <c r="S2" s="86">
        <v>1.0811315259644274</v>
      </c>
    </row>
    <row r="4" spans="5:20">
      <c r="E4" s="152" t="s">
        <v>47</v>
      </c>
      <c r="F4" s="152" t="s">
        <v>58</v>
      </c>
      <c r="G4" s="152" t="s">
        <v>58</v>
      </c>
      <c r="H4" s="152" t="s">
        <v>58</v>
      </c>
      <c r="I4" s="152" t="s">
        <v>58</v>
      </c>
      <c r="J4" s="152" t="s">
        <v>58</v>
      </c>
      <c r="K4" s="152" t="s">
        <v>58</v>
      </c>
      <c r="L4" s="152" t="s">
        <v>58</v>
      </c>
      <c r="M4" s="152" t="s">
        <v>58</v>
      </c>
      <c r="N4" s="152" t="s">
        <v>58</v>
      </c>
      <c r="O4" s="152" t="s">
        <v>58</v>
      </c>
      <c r="P4" s="152" t="s">
        <v>58</v>
      </c>
      <c r="Q4" s="152" t="s">
        <v>58</v>
      </c>
      <c r="R4" s="152" t="s">
        <v>58</v>
      </c>
      <c r="S4" s="152" t="s">
        <v>58</v>
      </c>
      <c r="T4" s="109"/>
    </row>
    <row r="5" spans="5:20">
      <c r="E5" s="152" t="s">
        <v>57</v>
      </c>
      <c r="F5" s="152" t="s">
        <v>58</v>
      </c>
      <c r="G5" s="152" t="s">
        <v>58</v>
      </c>
      <c r="H5" s="152" t="s">
        <v>58</v>
      </c>
      <c r="I5" s="152" t="s">
        <v>58</v>
      </c>
      <c r="J5" s="152" t="s">
        <v>58</v>
      </c>
      <c r="K5" s="152" t="s">
        <v>58</v>
      </c>
      <c r="L5" s="152" t="s">
        <v>58</v>
      </c>
      <c r="M5" s="152" t="s">
        <v>58</v>
      </c>
      <c r="N5" s="152" t="s">
        <v>58</v>
      </c>
      <c r="O5" s="152" t="s">
        <v>58</v>
      </c>
      <c r="P5" s="152" t="s">
        <v>58</v>
      </c>
      <c r="Q5" s="152" t="s">
        <v>58</v>
      </c>
      <c r="R5" s="152" t="s">
        <v>58</v>
      </c>
      <c r="S5" s="152" t="s">
        <v>58</v>
      </c>
      <c r="T5" s="109"/>
    </row>
    <row r="6" spans="5:20">
      <c r="E6" s="153" t="s">
        <v>48</v>
      </c>
      <c r="F6" s="153" t="s">
        <v>58</v>
      </c>
      <c r="G6" s="153" t="s">
        <v>58</v>
      </c>
      <c r="H6" s="153" t="s">
        <v>58</v>
      </c>
      <c r="I6" s="153" t="s">
        <v>58</v>
      </c>
      <c r="J6" s="153" t="s">
        <v>58</v>
      </c>
      <c r="K6" s="153" t="s">
        <v>58</v>
      </c>
      <c r="L6" s="153" t="s">
        <v>58</v>
      </c>
      <c r="M6" s="153" t="s">
        <v>58</v>
      </c>
      <c r="N6" s="153" t="s">
        <v>58</v>
      </c>
      <c r="O6" s="153" t="s">
        <v>58</v>
      </c>
      <c r="P6" s="153" t="s">
        <v>58</v>
      </c>
      <c r="Q6" s="153" t="s">
        <v>58</v>
      </c>
      <c r="R6" s="153" t="s">
        <v>58</v>
      </c>
      <c r="S6" s="153" t="s">
        <v>58</v>
      </c>
      <c r="T6" s="109"/>
    </row>
    <row r="7" spans="5:20" ht="53.25" customHeight="1">
      <c r="E7" s="154" t="s">
        <v>79</v>
      </c>
      <c r="F7" s="154" t="s">
        <v>58</v>
      </c>
      <c r="G7" s="154" t="s">
        <v>58</v>
      </c>
      <c r="H7" s="154" t="s">
        <v>58</v>
      </c>
      <c r="I7" s="154" t="s">
        <v>58</v>
      </c>
      <c r="J7" s="154" t="s">
        <v>58</v>
      </c>
      <c r="K7" s="154" t="s">
        <v>58</v>
      </c>
      <c r="L7" s="154" t="s">
        <v>58</v>
      </c>
      <c r="M7" s="154" t="s">
        <v>58</v>
      </c>
      <c r="N7" s="154" t="s">
        <v>58</v>
      </c>
      <c r="O7" s="154" t="s">
        <v>58</v>
      </c>
      <c r="P7" s="154" t="s">
        <v>58</v>
      </c>
      <c r="Q7" s="154" t="s">
        <v>58</v>
      </c>
      <c r="R7" s="154" t="s">
        <v>58</v>
      </c>
      <c r="S7" s="154" t="s">
        <v>58</v>
      </c>
      <c r="T7" s="109"/>
    </row>
  </sheetData>
  <sheetProtection algorithmName="SHA-512" hashValue="yxzeuSugU8Y1qv8Vt9o6eajgoA5dBb3JH7dQc4O1+fosP4s3xYwx9YWNiBrkQ60iUl1Of9nbYp1xhz1ugDdXqw==" saltValue="TbQx/4KpisfODkNof+oOsQ=="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70">
    <pageSetUpPr fitToPage="1"/>
  </sheetPr>
  <dimension ref="E1:T7"/>
  <sheetViews>
    <sheetView showGridLines="0" zoomScaleNormal="100" workbookViewId="0">
      <selection activeCell="D16" sqref="D16"/>
    </sheetView>
  </sheetViews>
  <sheetFormatPr defaultColWidth="9.140625" defaultRowHeight="16.5"/>
  <cols>
    <col min="1" max="2" width="9.140625" style="47"/>
    <col min="3" max="4" width="3.140625" style="47" customWidth="1"/>
    <col min="5" max="5" width="48.5703125" style="47" customWidth="1"/>
    <col min="6" max="6" width="10" style="47" bestFit="1" customWidth="1"/>
    <col min="7" max="15" width="9.140625" style="47"/>
    <col min="16" max="16" width="9.140625" style="47" customWidth="1"/>
    <col min="17" max="17" width="9.85546875" style="47" bestFit="1" customWidth="1"/>
    <col min="18" max="18" width="9.140625" style="47" customWidth="1"/>
    <col min="19" max="16384" width="9.140625" style="47"/>
  </cols>
  <sheetData>
    <row r="1" spans="5:20" ht="72">
      <c r="E1" s="102">
        <v>44165</v>
      </c>
      <c r="F1" s="103" t="s">
        <v>0</v>
      </c>
      <c r="G1" s="103" t="s">
        <v>33</v>
      </c>
      <c r="H1" s="103" t="s">
        <v>34</v>
      </c>
      <c r="I1" s="103" t="s">
        <v>35</v>
      </c>
      <c r="J1" s="103" t="s">
        <v>36</v>
      </c>
      <c r="K1" s="103" t="s">
        <v>37</v>
      </c>
      <c r="L1" s="103" t="s">
        <v>38</v>
      </c>
      <c r="M1" s="103" t="s">
        <v>39</v>
      </c>
      <c r="N1" s="103" t="s">
        <v>40</v>
      </c>
      <c r="O1" s="103" t="s">
        <v>41</v>
      </c>
      <c r="P1" s="103" t="s">
        <v>42</v>
      </c>
      <c r="Q1" s="103" t="s">
        <v>43</v>
      </c>
      <c r="R1" s="85" t="s">
        <v>100</v>
      </c>
      <c r="S1" s="85" t="s">
        <v>101</v>
      </c>
    </row>
    <row r="2" spans="5:20" ht="32.1" customHeight="1">
      <c r="E2" s="104" t="s">
        <v>54</v>
      </c>
      <c r="F2" s="105">
        <v>949907745</v>
      </c>
      <c r="G2" s="82">
        <v>9.265276999999017E-2</v>
      </c>
      <c r="H2" s="82">
        <v>0.32387012019428063</v>
      </c>
      <c r="I2" s="82">
        <v>0.68658069419529344</v>
      </c>
      <c r="J2" s="82">
        <v>1.3292409404541905</v>
      </c>
      <c r="K2" s="82">
        <v>1.4681747718814364</v>
      </c>
      <c r="L2" s="82">
        <v>1.479813531551688</v>
      </c>
      <c r="M2" s="82">
        <v>1.2842952299990218</v>
      </c>
      <c r="N2" s="82">
        <v>1.1312376145615533</v>
      </c>
      <c r="O2" s="82">
        <v>1.1738970465218657</v>
      </c>
      <c r="P2" s="82">
        <v>4.2586153787420002</v>
      </c>
      <c r="Q2" s="107">
        <v>31321</v>
      </c>
      <c r="R2" s="86">
        <v>0.84997999999999996</v>
      </c>
      <c r="S2" s="86">
        <v>1.089116196788652</v>
      </c>
    </row>
    <row r="4" spans="5:20">
      <c r="E4" s="152" t="s">
        <v>47</v>
      </c>
      <c r="F4" s="152" t="s">
        <v>58</v>
      </c>
      <c r="G4" s="152" t="s">
        <v>58</v>
      </c>
      <c r="H4" s="152" t="s">
        <v>58</v>
      </c>
      <c r="I4" s="152" t="s">
        <v>58</v>
      </c>
      <c r="J4" s="152" t="s">
        <v>58</v>
      </c>
      <c r="K4" s="152" t="s">
        <v>58</v>
      </c>
      <c r="L4" s="152" t="s">
        <v>58</v>
      </c>
      <c r="M4" s="152" t="s">
        <v>58</v>
      </c>
      <c r="N4" s="152" t="s">
        <v>58</v>
      </c>
      <c r="O4" s="152" t="s">
        <v>58</v>
      </c>
      <c r="P4" s="152" t="s">
        <v>58</v>
      </c>
      <c r="Q4" s="152" t="s">
        <v>58</v>
      </c>
      <c r="R4" s="152" t="s">
        <v>58</v>
      </c>
      <c r="S4" s="152" t="s">
        <v>58</v>
      </c>
      <c r="T4" s="109"/>
    </row>
    <row r="5" spans="5:20">
      <c r="E5" s="152" t="s">
        <v>57</v>
      </c>
      <c r="F5" s="152" t="s">
        <v>58</v>
      </c>
      <c r="G5" s="152" t="s">
        <v>58</v>
      </c>
      <c r="H5" s="152" t="s">
        <v>58</v>
      </c>
      <c r="I5" s="152" t="s">
        <v>58</v>
      </c>
      <c r="J5" s="152" t="s">
        <v>58</v>
      </c>
      <c r="K5" s="152" t="s">
        <v>58</v>
      </c>
      <c r="L5" s="152" t="s">
        <v>58</v>
      </c>
      <c r="M5" s="152" t="s">
        <v>58</v>
      </c>
      <c r="N5" s="152" t="s">
        <v>58</v>
      </c>
      <c r="O5" s="152" t="s">
        <v>58</v>
      </c>
      <c r="P5" s="152" t="s">
        <v>58</v>
      </c>
      <c r="Q5" s="152" t="s">
        <v>58</v>
      </c>
      <c r="R5" s="152" t="s">
        <v>58</v>
      </c>
      <c r="S5" s="152" t="s">
        <v>58</v>
      </c>
      <c r="T5" s="109"/>
    </row>
    <row r="6" spans="5:20">
      <c r="E6" s="153" t="s">
        <v>48</v>
      </c>
      <c r="F6" s="153" t="s">
        <v>58</v>
      </c>
      <c r="G6" s="153" t="s">
        <v>58</v>
      </c>
      <c r="H6" s="153" t="s">
        <v>58</v>
      </c>
      <c r="I6" s="153" t="s">
        <v>58</v>
      </c>
      <c r="J6" s="153" t="s">
        <v>58</v>
      </c>
      <c r="K6" s="153" t="s">
        <v>58</v>
      </c>
      <c r="L6" s="153" t="s">
        <v>58</v>
      </c>
      <c r="M6" s="153" t="s">
        <v>58</v>
      </c>
      <c r="N6" s="153" t="s">
        <v>58</v>
      </c>
      <c r="O6" s="153" t="s">
        <v>58</v>
      </c>
      <c r="P6" s="153" t="s">
        <v>58</v>
      </c>
      <c r="Q6" s="153" t="s">
        <v>58</v>
      </c>
      <c r="R6" s="153" t="s">
        <v>58</v>
      </c>
      <c r="S6" s="153" t="s">
        <v>58</v>
      </c>
      <c r="T6" s="109"/>
    </row>
    <row r="7" spans="5:20" ht="53.25" customHeight="1">
      <c r="E7" s="154" t="s">
        <v>79</v>
      </c>
      <c r="F7" s="154" t="s">
        <v>58</v>
      </c>
      <c r="G7" s="154" t="s">
        <v>58</v>
      </c>
      <c r="H7" s="154" t="s">
        <v>58</v>
      </c>
      <c r="I7" s="154" t="s">
        <v>58</v>
      </c>
      <c r="J7" s="154" t="s">
        <v>58</v>
      </c>
      <c r="K7" s="154" t="s">
        <v>58</v>
      </c>
      <c r="L7" s="154" t="s">
        <v>58</v>
      </c>
      <c r="M7" s="154" t="s">
        <v>58</v>
      </c>
      <c r="N7" s="154" t="s">
        <v>58</v>
      </c>
      <c r="O7" s="154" t="s">
        <v>58</v>
      </c>
      <c r="P7" s="154" t="s">
        <v>58</v>
      </c>
      <c r="Q7" s="154" t="s">
        <v>58</v>
      </c>
      <c r="R7" s="154" t="s">
        <v>58</v>
      </c>
      <c r="S7" s="154" t="s">
        <v>58</v>
      </c>
      <c r="T7" s="109"/>
    </row>
  </sheetData>
  <sheetProtection algorithmName="SHA-512" hashValue="XwlRpdhs3FpZgEd5hCbQUo4x3rUI+zo0FsUcQvwCh+mGm3v/MAN8wAQb3eCj4+PkqGVsH5Jw1AcsjLoU3Jnq6Q==" saltValue="njSMVsqCus0WfY7mTvQONA=="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71">
    <pageSetUpPr fitToPage="1"/>
  </sheetPr>
  <dimension ref="E1:T7"/>
  <sheetViews>
    <sheetView showGridLines="0" zoomScaleNormal="100" workbookViewId="0">
      <selection activeCell="D16" sqref="D16"/>
    </sheetView>
  </sheetViews>
  <sheetFormatPr defaultColWidth="9.140625" defaultRowHeight="16.5"/>
  <cols>
    <col min="1" max="2" width="9.140625" style="47"/>
    <col min="3" max="4" width="3.140625" style="47" customWidth="1"/>
    <col min="5" max="5" width="48.5703125" style="47" customWidth="1"/>
    <col min="6" max="6" width="10" style="47" bestFit="1" customWidth="1"/>
    <col min="7" max="15" width="9.140625" style="47"/>
    <col min="16" max="16" width="9.140625" style="47" customWidth="1"/>
    <col min="17" max="17" width="9.85546875" style="47" bestFit="1" customWidth="1"/>
    <col min="18" max="18" width="9.140625" style="47" customWidth="1"/>
    <col min="19" max="16384" width="9.140625" style="47"/>
  </cols>
  <sheetData>
    <row r="1" spans="5:20" ht="72">
      <c r="E1" s="102">
        <v>44135</v>
      </c>
      <c r="F1" s="103" t="s">
        <v>0</v>
      </c>
      <c r="G1" s="103" t="s">
        <v>33</v>
      </c>
      <c r="H1" s="103" t="s">
        <v>34</v>
      </c>
      <c r="I1" s="103" t="s">
        <v>35</v>
      </c>
      <c r="J1" s="103" t="s">
        <v>36</v>
      </c>
      <c r="K1" s="103" t="s">
        <v>37</v>
      </c>
      <c r="L1" s="103" t="s">
        <v>38</v>
      </c>
      <c r="M1" s="103" t="s">
        <v>39</v>
      </c>
      <c r="N1" s="103" t="s">
        <v>40</v>
      </c>
      <c r="O1" s="103" t="s">
        <v>41</v>
      </c>
      <c r="P1" s="103" t="s">
        <v>42</v>
      </c>
      <c r="Q1" s="103" t="s">
        <v>43</v>
      </c>
      <c r="R1" s="85" t="s">
        <v>100</v>
      </c>
      <c r="S1" s="85" t="s">
        <v>101</v>
      </c>
    </row>
    <row r="2" spans="5:20" ht="32.1" customHeight="1">
      <c r="E2" s="104" t="s">
        <v>54</v>
      </c>
      <c r="F2" s="105">
        <v>949907745</v>
      </c>
      <c r="G2" s="82">
        <v>0.11458313199999015</v>
      </c>
      <c r="H2" s="82">
        <v>0.3436560770718744</v>
      </c>
      <c r="I2" s="82">
        <v>0.7225028068118533</v>
      </c>
      <c r="J2" s="82">
        <v>1.2354434978316675</v>
      </c>
      <c r="K2" s="82">
        <v>1.515451470863316</v>
      </c>
      <c r="L2" s="82">
        <v>1.481286048796604</v>
      </c>
      <c r="M2" s="82">
        <v>1.278682019951205</v>
      </c>
      <c r="N2" s="82">
        <v>1.1264330570699865</v>
      </c>
      <c r="O2" s="82">
        <v>1.1817953479896559</v>
      </c>
      <c r="P2" s="82">
        <v>4.26619140725</v>
      </c>
      <c r="Q2" s="107">
        <v>31321</v>
      </c>
      <c r="R2" s="86">
        <v>0.84997999999999996</v>
      </c>
      <c r="S2" s="86">
        <v>1.089116196788652</v>
      </c>
    </row>
    <row r="4" spans="5:20">
      <c r="E4" s="152" t="s">
        <v>47</v>
      </c>
      <c r="F4" s="152" t="s">
        <v>58</v>
      </c>
      <c r="G4" s="152" t="s">
        <v>58</v>
      </c>
      <c r="H4" s="152" t="s">
        <v>58</v>
      </c>
      <c r="I4" s="152" t="s">
        <v>58</v>
      </c>
      <c r="J4" s="152" t="s">
        <v>58</v>
      </c>
      <c r="K4" s="152" t="s">
        <v>58</v>
      </c>
      <c r="L4" s="152" t="s">
        <v>58</v>
      </c>
      <c r="M4" s="152" t="s">
        <v>58</v>
      </c>
      <c r="N4" s="152" t="s">
        <v>58</v>
      </c>
      <c r="O4" s="152" t="s">
        <v>58</v>
      </c>
      <c r="P4" s="152" t="s">
        <v>58</v>
      </c>
      <c r="Q4" s="152" t="s">
        <v>58</v>
      </c>
      <c r="R4" s="152" t="s">
        <v>58</v>
      </c>
      <c r="S4" s="152" t="s">
        <v>58</v>
      </c>
      <c r="T4" s="109"/>
    </row>
    <row r="5" spans="5:20">
      <c r="E5" s="152" t="s">
        <v>57</v>
      </c>
      <c r="F5" s="152" t="s">
        <v>58</v>
      </c>
      <c r="G5" s="152" t="s">
        <v>58</v>
      </c>
      <c r="H5" s="152" t="s">
        <v>58</v>
      </c>
      <c r="I5" s="152" t="s">
        <v>58</v>
      </c>
      <c r="J5" s="152" t="s">
        <v>58</v>
      </c>
      <c r="K5" s="152" t="s">
        <v>58</v>
      </c>
      <c r="L5" s="152" t="s">
        <v>58</v>
      </c>
      <c r="M5" s="152" t="s">
        <v>58</v>
      </c>
      <c r="N5" s="152" t="s">
        <v>58</v>
      </c>
      <c r="O5" s="152" t="s">
        <v>58</v>
      </c>
      <c r="P5" s="152" t="s">
        <v>58</v>
      </c>
      <c r="Q5" s="152" t="s">
        <v>58</v>
      </c>
      <c r="R5" s="152" t="s">
        <v>58</v>
      </c>
      <c r="S5" s="152" t="s">
        <v>58</v>
      </c>
      <c r="T5" s="109"/>
    </row>
    <row r="6" spans="5:20">
      <c r="E6" s="153" t="s">
        <v>48</v>
      </c>
      <c r="F6" s="153" t="s">
        <v>58</v>
      </c>
      <c r="G6" s="153" t="s">
        <v>58</v>
      </c>
      <c r="H6" s="153" t="s">
        <v>58</v>
      </c>
      <c r="I6" s="153" t="s">
        <v>58</v>
      </c>
      <c r="J6" s="153" t="s">
        <v>58</v>
      </c>
      <c r="K6" s="153" t="s">
        <v>58</v>
      </c>
      <c r="L6" s="153" t="s">
        <v>58</v>
      </c>
      <c r="M6" s="153" t="s">
        <v>58</v>
      </c>
      <c r="N6" s="153" t="s">
        <v>58</v>
      </c>
      <c r="O6" s="153" t="s">
        <v>58</v>
      </c>
      <c r="P6" s="153" t="s">
        <v>58</v>
      </c>
      <c r="Q6" s="153" t="s">
        <v>58</v>
      </c>
      <c r="R6" s="153" t="s">
        <v>58</v>
      </c>
      <c r="S6" s="153" t="s">
        <v>58</v>
      </c>
      <c r="T6" s="109"/>
    </row>
    <row r="7" spans="5:20" ht="53.25" customHeight="1">
      <c r="E7" s="154" t="s">
        <v>79</v>
      </c>
      <c r="F7" s="154" t="s">
        <v>58</v>
      </c>
      <c r="G7" s="154" t="s">
        <v>58</v>
      </c>
      <c r="H7" s="154" t="s">
        <v>58</v>
      </c>
      <c r="I7" s="154" t="s">
        <v>58</v>
      </c>
      <c r="J7" s="154" t="s">
        <v>58</v>
      </c>
      <c r="K7" s="154" t="s">
        <v>58</v>
      </c>
      <c r="L7" s="154" t="s">
        <v>58</v>
      </c>
      <c r="M7" s="154" t="s">
        <v>58</v>
      </c>
      <c r="N7" s="154" t="s">
        <v>58</v>
      </c>
      <c r="O7" s="154" t="s">
        <v>58</v>
      </c>
      <c r="P7" s="154" t="s">
        <v>58</v>
      </c>
      <c r="Q7" s="154" t="s">
        <v>58</v>
      </c>
      <c r="R7" s="154" t="s">
        <v>58</v>
      </c>
      <c r="S7" s="154" t="s">
        <v>58</v>
      </c>
      <c r="T7" s="109"/>
    </row>
  </sheetData>
  <sheetProtection algorithmName="SHA-512" hashValue="oL8ZTZowWB01p6Ty034KW+l8NVAx36G38D9t9dAocqfvAL6FsjVVDy8ZLOgCDdLVsTRw+KRj+Wo42tY6eIIp+g==" saltValue="K++nLO2XDWnGzf6s1wMWkQ=="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72">
    <pageSetUpPr fitToPage="1"/>
  </sheetPr>
  <dimension ref="E1:T7"/>
  <sheetViews>
    <sheetView showGridLines="0" zoomScaleNormal="100" workbookViewId="0">
      <selection activeCell="D16" sqref="D16"/>
    </sheetView>
  </sheetViews>
  <sheetFormatPr defaultColWidth="9.140625" defaultRowHeight="16.5"/>
  <cols>
    <col min="1" max="2" width="9.140625" style="47"/>
    <col min="3" max="4" width="3.140625" style="47" customWidth="1"/>
    <col min="5" max="5" width="48.5703125" style="47" customWidth="1"/>
    <col min="6" max="6" width="10" style="47" bestFit="1" customWidth="1"/>
    <col min="7" max="15" width="9.140625" style="47"/>
    <col min="16" max="16" width="9.140625" style="47" customWidth="1"/>
    <col min="17" max="17" width="9.85546875" style="47" bestFit="1" customWidth="1"/>
    <col min="18" max="18" width="9.140625" style="47" customWidth="1"/>
    <col min="19" max="16384" width="9.140625" style="47"/>
  </cols>
  <sheetData>
    <row r="1" spans="5:20" ht="72">
      <c r="E1" s="102">
        <v>44104</v>
      </c>
      <c r="F1" s="103" t="s">
        <v>0</v>
      </c>
      <c r="G1" s="103" t="s">
        <v>33</v>
      </c>
      <c r="H1" s="103" t="s">
        <v>34</v>
      </c>
      <c r="I1" s="103" t="s">
        <v>35</v>
      </c>
      <c r="J1" s="103" t="s">
        <v>36</v>
      </c>
      <c r="K1" s="103" t="s">
        <v>37</v>
      </c>
      <c r="L1" s="103" t="s">
        <v>38</v>
      </c>
      <c r="M1" s="103" t="s">
        <v>39</v>
      </c>
      <c r="N1" s="103" t="s">
        <v>40</v>
      </c>
      <c r="O1" s="103" t="s">
        <v>41</v>
      </c>
      <c r="P1" s="103" t="s">
        <v>42</v>
      </c>
      <c r="Q1" s="103" t="s">
        <v>43</v>
      </c>
      <c r="R1" s="85" t="s">
        <v>100</v>
      </c>
      <c r="S1" s="85" t="s">
        <v>101</v>
      </c>
    </row>
    <row r="2" spans="5:20" ht="32.1" customHeight="1">
      <c r="E2" s="104" t="s">
        <v>54</v>
      </c>
      <c r="F2" s="105">
        <v>949907745</v>
      </c>
      <c r="G2" s="82">
        <v>0.11628694200001011</v>
      </c>
      <c r="H2" s="82">
        <v>0.35684476932882347</v>
      </c>
      <c r="I2" s="82">
        <v>0.73147632427916776</v>
      </c>
      <c r="J2" s="82">
        <v>1.119577518845416</v>
      </c>
      <c r="K2" s="82">
        <v>1.5445967336007005</v>
      </c>
      <c r="L2" s="82">
        <v>1.4740470032651887</v>
      </c>
      <c r="M2" s="82">
        <v>1.26930388444364</v>
      </c>
      <c r="N2" s="82">
        <v>1.1190055284511446</v>
      </c>
      <c r="O2" s="82">
        <v>1.1875365916830694</v>
      </c>
      <c r="P2" s="82">
        <v>4.2731513717910001</v>
      </c>
      <c r="Q2" s="107">
        <v>31321</v>
      </c>
      <c r="R2" s="86">
        <v>0.84997999999999996</v>
      </c>
      <c r="S2" s="86">
        <v>1.089116196788652</v>
      </c>
    </row>
    <row r="4" spans="5:20">
      <c r="E4" s="152" t="s">
        <v>47</v>
      </c>
      <c r="F4" s="152" t="s">
        <v>58</v>
      </c>
      <c r="G4" s="152" t="s">
        <v>58</v>
      </c>
      <c r="H4" s="152" t="s">
        <v>58</v>
      </c>
      <c r="I4" s="152" t="s">
        <v>58</v>
      </c>
      <c r="J4" s="152" t="s">
        <v>58</v>
      </c>
      <c r="K4" s="152" t="s">
        <v>58</v>
      </c>
      <c r="L4" s="152" t="s">
        <v>58</v>
      </c>
      <c r="M4" s="152" t="s">
        <v>58</v>
      </c>
      <c r="N4" s="152" t="s">
        <v>58</v>
      </c>
      <c r="O4" s="152" t="s">
        <v>58</v>
      </c>
      <c r="P4" s="152" t="s">
        <v>58</v>
      </c>
      <c r="Q4" s="152" t="s">
        <v>58</v>
      </c>
      <c r="R4" s="152" t="s">
        <v>58</v>
      </c>
      <c r="S4" s="152" t="s">
        <v>58</v>
      </c>
      <c r="T4" s="109"/>
    </row>
    <row r="5" spans="5:20">
      <c r="E5" s="152" t="s">
        <v>57</v>
      </c>
      <c r="F5" s="152" t="s">
        <v>58</v>
      </c>
      <c r="G5" s="152" t="s">
        <v>58</v>
      </c>
      <c r="H5" s="152" t="s">
        <v>58</v>
      </c>
      <c r="I5" s="152" t="s">
        <v>58</v>
      </c>
      <c r="J5" s="152" t="s">
        <v>58</v>
      </c>
      <c r="K5" s="152" t="s">
        <v>58</v>
      </c>
      <c r="L5" s="152" t="s">
        <v>58</v>
      </c>
      <c r="M5" s="152" t="s">
        <v>58</v>
      </c>
      <c r="N5" s="152" t="s">
        <v>58</v>
      </c>
      <c r="O5" s="152" t="s">
        <v>58</v>
      </c>
      <c r="P5" s="152" t="s">
        <v>58</v>
      </c>
      <c r="Q5" s="152" t="s">
        <v>58</v>
      </c>
      <c r="R5" s="152" t="s">
        <v>58</v>
      </c>
      <c r="S5" s="152" t="s">
        <v>58</v>
      </c>
      <c r="T5" s="109"/>
    </row>
    <row r="6" spans="5:20">
      <c r="E6" s="153" t="s">
        <v>48</v>
      </c>
      <c r="F6" s="153" t="s">
        <v>58</v>
      </c>
      <c r="G6" s="153" t="s">
        <v>58</v>
      </c>
      <c r="H6" s="153" t="s">
        <v>58</v>
      </c>
      <c r="I6" s="153" t="s">
        <v>58</v>
      </c>
      <c r="J6" s="153" t="s">
        <v>58</v>
      </c>
      <c r="K6" s="153" t="s">
        <v>58</v>
      </c>
      <c r="L6" s="153" t="s">
        <v>58</v>
      </c>
      <c r="M6" s="153" t="s">
        <v>58</v>
      </c>
      <c r="N6" s="153" t="s">
        <v>58</v>
      </c>
      <c r="O6" s="153" t="s">
        <v>58</v>
      </c>
      <c r="P6" s="153" t="s">
        <v>58</v>
      </c>
      <c r="Q6" s="153" t="s">
        <v>58</v>
      </c>
      <c r="R6" s="153" t="s">
        <v>58</v>
      </c>
      <c r="S6" s="153" t="s">
        <v>58</v>
      </c>
      <c r="T6" s="109"/>
    </row>
    <row r="7" spans="5:20" ht="53.25" customHeight="1">
      <c r="E7" s="154" t="s">
        <v>79</v>
      </c>
      <c r="F7" s="154" t="s">
        <v>58</v>
      </c>
      <c r="G7" s="154" t="s">
        <v>58</v>
      </c>
      <c r="H7" s="154" t="s">
        <v>58</v>
      </c>
      <c r="I7" s="154" t="s">
        <v>58</v>
      </c>
      <c r="J7" s="154" t="s">
        <v>58</v>
      </c>
      <c r="K7" s="154" t="s">
        <v>58</v>
      </c>
      <c r="L7" s="154" t="s">
        <v>58</v>
      </c>
      <c r="M7" s="154" t="s">
        <v>58</v>
      </c>
      <c r="N7" s="154" t="s">
        <v>58</v>
      </c>
      <c r="O7" s="154" t="s">
        <v>58</v>
      </c>
      <c r="P7" s="154" t="s">
        <v>58</v>
      </c>
      <c r="Q7" s="154" t="s">
        <v>58</v>
      </c>
      <c r="R7" s="154" t="s">
        <v>58</v>
      </c>
      <c r="S7" s="154" t="s">
        <v>58</v>
      </c>
      <c r="T7" s="109"/>
    </row>
  </sheetData>
  <sheetProtection algorithmName="SHA-512" hashValue="q/wuzHVigFl0xFyAhmHxgorel+pFMUNxmC3IcHbMs0AHdHBzln18BywXBa8rcf966lx9GL33X8fWN0SjtGpSrg==" saltValue="fkv2XMVhdVm6efdtAQO8RA=="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73">
    <pageSetUpPr fitToPage="1"/>
  </sheetPr>
  <dimension ref="E1:T7"/>
  <sheetViews>
    <sheetView showGridLines="0" zoomScaleNormal="100" workbookViewId="0">
      <selection activeCell="D16" sqref="D16"/>
    </sheetView>
  </sheetViews>
  <sheetFormatPr defaultColWidth="9.140625" defaultRowHeight="16.5"/>
  <cols>
    <col min="1" max="2" width="9.140625" style="47"/>
    <col min="3" max="4" width="3.140625" style="47" customWidth="1"/>
    <col min="5" max="5" width="48.5703125" style="47" customWidth="1"/>
    <col min="6" max="6" width="10" style="47" bestFit="1" customWidth="1"/>
    <col min="7" max="15" width="9.140625" style="47"/>
    <col min="16" max="16" width="9.140625" style="47" customWidth="1"/>
    <col min="17" max="17" width="9.85546875" style="47" bestFit="1" customWidth="1"/>
    <col min="18" max="18" width="9.140625" style="47" customWidth="1"/>
    <col min="19" max="16384" width="9.140625" style="47"/>
  </cols>
  <sheetData>
    <row r="1" spans="5:20" ht="72">
      <c r="E1" s="102">
        <v>44074</v>
      </c>
      <c r="F1" s="103" t="s">
        <v>0</v>
      </c>
      <c r="G1" s="103" t="s">
        <v>33</v>
      </c>
      <c r="H1" s="103" t="s">
        <v>34</v>
      </c>
      <c r="I1" s="103" t="s">
        <v>35</v>
      </c>
      <c r="J1" s="103" t="s">
        <v>36</v>
      </c>
      <c r="K1" s="103" t="s">
        <v>37</v>
      </c>
      <c r="L1" s="103" t="s">
        <v>38</v>
      </c>
      <c r="M1" s="103" t="s">
        <v>39</v>
      </c>
      <c r="N1" s="103" t="s">
        <v>40</v>
      </c>
      <c r="O1" s="103" t="s">
        <v>41</v>
      </c>
      <c r="P1" s="103" t="s">
        <v>42</v>
      </c>
      <c r="Q1" s="103" t="s">
        <v>43</v>
      </c>
      <c r="R1" s="85" t="s">
        <v>98</v>
      </c>
      <c r="S1" s="85" t="s">
        <v>99</v>
      </c>
    </row>
    <row r="2" spans="5:20" ht="32.1" customHeight="1">
      <c r="E2" s="104" t="s">
        <v>54</v>
      </c>
      <c r="F2" s="105">
        <v>949907745</v>
      </c>
      <c r="G2" s="82">
        <v>0.11239312599999884</v>
      </c>
      <c r="H2" s="82">
        <v>0.36153965508554098</v>
      </c>
      <c r="I2" s="82">
        <v>0.74026902725896626</v>
      </c>
      <c r="J2" s="82">
        <v>1.0021252360533861</v>
      </c>
      <c r="K2" s="82">
        <v>1.5575739043753645</v>
      </c>
      <c r="L2" s="82">
        <v>1.4673603114855549</v>
      </c>
      <c r="M2" s="82">
        <v>1.2585538437598576</v>
      </c>
      <c r="N2" s="82">
        <v>1.1096128053495358</v>
      </c>
      <c r="O2" s="82">
        <v>1.1927377302924702</v>
      </c>
      <c r="P2" s="82">
        <v>4.2800941996850002</v>
      </c>
      <c r="Q2" s="107">
        <v>31321</v>
      </c>
      <c r="R2" s="86">
        <v>0.850004510778684</v>
      </c>
      <c r="S2" s="86">
        <v>1.0926382773912062</v>
      </c>
    </row>
    <row r="4" spans="5:20">
      <c r="E4" s="152" t="s">
        <v>47</v>
      </c>
      <c r="F4" s="152" t="s">
        <v>58</v>
      </c>
      <c r="G4" s="152" t="s">
        <v>58</v>
      </c>
      <c r="H4" s="152" t="s">
        <v>58</v>
      </c>
      <c r="I4" s="152" t="s">
        <v>58</v>
      </c>
      <c r="J4" s="152" t="s">
        <v>58</v>
      </c>
      <c r="K4" s="152" t="s">
        <v>58</v>
      </c>
      <c r="L4" s="152" t="s">
        <v>58</v>
      </c>
      <c r="M4" s="152" t="s">
        <v>58</v>
      </c>
      <c r="N4" s="152" t="s">
        <v>58</v>
      </c>
      <c r="O4" s="152" t="s">
        <v>58</v>
      </c>
      <c r="P4" s="152" t="s">
        <v>58</v>
      </c>
      <c r="Q4" s="152" t="s">
        <v>58</v>
      </c>
      <c r="R4" s="152" t="s">
        <v>58</v>
      </c>
      <c r="S4" s="152" t="s">
        <v>58</v>
      </c>
      <c r="T4" s="109"/>
    </row>
    <row r="5" spans="5:20">
      <c r="E5" s="152" t="s">
        <v>57</v>
      </c>
      <c r="F5" s="152" t="s">
        <v>58</v>
      </c>
      <c r="G5" s="152" t="s">
        <v>58</v>
      </c>
      <c r="H5" s="152" t="s">
        <v>58</v>
      </c>
      <c r="I5" s="152" t="s">
        <v>58</v>
      </c>
      <c r="J5" s="152" t="s">
        <v>58</v>
      </c>
      <c r="K5" s="152" t="s">
        <v>58</v>
      </c>
      <c r="L5" s="152" t="s">
        <v>58</v>
      </c>
      <c r="M5" s="152" t="s">
        <v>58</v>
      </c>
      <c r="N5" s="152" t="s">
        <v>58</v>
      </c>
      <c r="O5" s="152" t="s">
        <v>58</v>
      </c>
      <c r="P5" s="152" t="s">
        <v>58</v>
      </c>
      <c r="Q5" s="152" t="s">
        <v>58</v>
      </c>
      <c r="R5" s="152" t="s">
        <v>58</v>
      </c>
      <c r="S5" s="152" t="s">
        <v>58</v>
      </c>
      <c r="T5" s="109"/>
    </row>
    <row r="6" spans="5:20">
      <c r="E6" s="153" t="s">
        <v>48</v>
      </c>
      <c r="F6" s="153" t="s">
        <v>58</v>
      </c>
      <c r="G6" s="153" t="s">
        <v>58</v>
      </c>
      <c r="H6" s="153" t="s">
        <v>58</v>
      </c>
      <c r="I6" s="153" t="s">
        <v>58</v>
      </c>
      <c r="J6" s="153" t="s">
        <v>58</v>
      </c>
      <c r="K6" s="153" t="s">
        <v>58</v>
      </c>
      <c r="L6" s="153" t="s">
        <v>58</v>
      </c>
      <c r="M6" s="153" t="s">
        <v>58</v>
      </c>
      <c r="N6" s="153" t="s">
        <v>58</v>
      </c>
      <c r="O6" s="153" t="s">
        <v>58</v>
      </c>
      <c r="P6" s="153" t="s">
        <v>58</v>
      </c>
      <c r="Q6" s="153" t="s">
        <v>58</v>
      </c>
      <c r="R6" s="153" t="s">
        <v>58</v>
      </c>
      <c r="S6" s="153" t="s">
        <v>58</v>
      </c>
      <c r="T6" s="109"/>
    </row>
    <row r="7" spans="5:20" ht="53.25" customHeight="1">
      <c r="E7" s="154" t="s">
        <v>79</v>
      </c>
      <c r="F7" s="154" t="s">
        <v>58</v>
      </c>
      <c r="G7" s="154" t="s">
        <v>58</v>
      </c>
      <c r="H7" s="154" t="s">
        <v>58</v>
      </c>
      <c r="I7" s="154" t="s">
        <v>58</v>
      </c>
      <c r="J7" s="154" t="s">
        <v>58</v>
      </c>
      <c r="K7" s="154" t="s">
        <v>58</v>
      </c>
      <c r="L7" s="154" t="s">
        <v>58</v>
      </c>
      <c r="M7" s="154" t="s">
        <v>58</v>
      </c>
      <c r="N7" s="154" t="s">
        <v>58</v>
      </c>
      <c r="O7" s="154" t="s">
        <v>58</v>
      </c>
      <c r="P7" s="154" t="s">
        <v>58</v>
      </c>
      <c r="Q7" s="154" t="s">
        <v>58</v>
      </c>
      <c r="R7" s="154" t="s">
        <v>58</v>
      </c>
      <c r="S7" s="154" t="s">
        <v>58</v>
      </c>
      <c r="T7" s="109"/>
    </row>
  </sheetData>
  <sheetProtection algorithmName="SHA-512" hashValue="g1aeaBWKCLD8iT75ZYNCkZ17p4dr3HG6RPLboFDQSnQOejfX0StLzQnw81iUmx4P56AoFGSSLxLquHBkye7r2Q==" saltValue="lf91SPYAV411Kh8l0uFsTQ=="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74">
    <pageSetUpPr fitToPage="1"/>
  </sheetPr>
  <dimension ref="E1:T7"/>
  <sheetViews>
    <sheetView showGridLines="0" zoomScaleNormal="100" workbookViewId="0">
      <selection activeCell="D16" sqref="D16"/>
    </sheetView>
  </sheetViews>
  <sheetFormatPr defaultColWidth="9.140625" defaultRowHeight="16.5"/>
  <cols>
    <col min="1" max="2" width="9.140625" style="47"/>
    <col min="3" max="4" width="3.140625" style="47" customWidth="1"/>
    <col min="5" max="5" width="48.5703125" style="47" customWidth="1"/>
    <col min="6" max="6" width="10" style="47" bestFit="1" customWidth="1"/>
    <col min="7" max="15" width="9.140625" style="47"/>
    <col min="16" max="16" width="9.140625" style="47" customWidth="1"/>
    <col min="17" max="17" width="9.85546875" style="47" bestFit="1" customWidth="1"/>
    <col min="18" max="18" width="9.140625" style="47" customWidth="1"/>
    <col min="19" max="16384" width="9.140625" style="47"/>
  </cols>
  <sheetData>
    <row r="1" spans="5:20" ht="72">
      <c r="E1" s="102">
        <v>44043</v>
      </c>
      <c r="F1" s="103" t="s">
        <v>0</v>
      </c>
      <c r="G1" s="103" t="s">
        <v>33</v>
      </c>
      <c r="H1" s="103" t="s">
        <v>34</v>
      </c>
      <c r="I1" s="103" t="s">
        <v>35</v>
      </c>
      <c r="J1" s="103" t="s">
        <v>36</v>
      </c>
      <c r="K1" s="103" t="s">
        <v>37</v>
      </c>
      <c r="L1" s="103" t="s">
        <v>38</v>
      </c>
      <c r="M1" s="103" t="s">
        <v>39</v>
      </c>
      <c r="N1" s="103" t="s">
        <v>40</v>
      </c>
      <c r="O1" s="103" t="s">
        <v>41</v>
      </c>
      <c r="P1" s="103" t="s">
        <v>42</v>
      </c>
      <c r="Q1" s="103" t="s">
        <v>43</v>
      </c>
      <c r="R1" s="85" t="s">
        <v>98</v>
      </c>
      <c r="S1" s="85" t="s">
        <v>99</v>
      </c>
    </row>
    <row r="2" spans="5:20" ht="32.1" customHeight="1">
      <c r="E2" s="104" t="s">
        <v>54</v>
      </c>
      <c r="F2" s="105">
        <v>949907745</v>
      </c>
      <c r="G2" s="82">
        <v>0.12774171600000717</v>
      </c>
      <c r="H2" s="82">
        <v>0.37754925876827272</v>
      </c>
      <c r="I2" s="82">
        <v>0.74863990878972775</v>
      </c>
      <c r="J2" s="82">
        <v>0.8887332349887922</v>
      </c>
      <c r="K2" s="82">
        <v>1.5975823388994614</v>
      </c>
      <c r="L2" s="82">
        <v>1.4614971775481544</v>
      </c>
      <c r="M2" s="82">
        <v>1.2491105876967445</v>
      </c>
      <c r="N2" s="82">
        <v>1.1042937817254295</v>
      </c>
      <c r="O2" s="82">
        <v>1.1988190673978938</v>
      </c>
      <c r="P2" s="82">
        <v>4.2871871683869998</v>
      </c>
      <c r="Q2" s="107">
        <v>31321</v>
      </c>
      <c r="R2" s="86">
        <v>0.850004510778684</v>
      </c>
      <c r="S2" s="86">
        <v>1.0926382773912062</v>
      </c>
    </row>
    <row r="4" spans="5:20">
      <c r="E4" s="152" t="s">
        <v>47</v>
      </c>
      <c r="F4" s="152" t="s">
        <v>58</v>
      </c>
      <c r="G4" s="152" t="s">
        <v>58</v>
      </c>
      <c r="H4" s="152" t="s">
        <v>58</v>
      </c>
      <c r="I4" s="152" t="s">
        <v>58</v>
      </c>
      <c r="J4" s="152" t="s">
        <v>58</v>
      </c>
      <c r="K4" s="152" t="s">
        <v>58</v>
      </c>
      <c r="L4" s="152" t="s">
        <v>58</v>
      </c>
      <c r="M4" s="152" t="s">
        <v>58</v>
      </c>
      <c r="N4" s="152" t="s">
        <v>58</v>
      </c>
      <c r="O4" s="152" t="s">
        <v>58</v>
      </c>
      <c r="P4" s="152" t="s">
        <v>58</v>
      </c>
      <c r="Q4" s="152" t="s">
        <v>58</v>
      </c>
      <c r="R4" s="152" t="s">
        <v>58</v>
      </c>
      <c r="S4" s="152" t="s">
        <v>58</v>
      </c>
      <c r="T4" s="109"/>
    </row>
    <row r="5" spans="5:20">
      <c r="E5" s="152" t="s">
        <v>57</v>
      </c>
      <c r="F5" s="152" t="s">
        <v>58</v>
      </c>
      <c r="G5" s="152" t="s">
        <v>58</v>
      </c>
      <c r="H5" s="152" t="s">
        <v>58</v>
      </c>
      <c r="I5" s="152" t="s">
        <v>58</v>
      </c>
      <c r="J5" s="152" t="s">
        <v>58</v>
      </c>
      <c r="K5" s="152" t="s">
        <v>58</v>
      </c>
      <c r="L5" s="152" t="s">
        <v>58</v>
      </c>
      <c r="M5" s="152" t="s">
        <v>58</v>
      </c>
      <c r="N5" s="152" t="s">
        <v>58</v>
      </c>
      <c r="O5" s="152" t="s">
        <v>58</v>
      </c>
      <c r="P5" s="152" t="s">
        <v>58</v>
      </c>
      <c r="Q5" s="152" t="s">
        <v>58</v>
      </c>
      <c r="R5" s="152" t="s">
        <v>58</v>
      </c>
      <c r="S5" s="152" t="s">
        <v>58</v>
      </c>
      <c r="T5" s="109"/>
    </row>
    <row r="6" spans="5:20">
      <c r="E6" s="153" t="s">
        <v>48</v>
      </c>
      <c r="F6" s="153" t="s">
        <v>58</v>
      </c>
      <c r="G6" s="153" t="s">
        <v>58</v>
      </c>
      <c r="H6" s="153" t="s">
        <v>58</v>
      </c>
      <c r="I6" s="153" t="s">
        <v>58</v>
      </c>
      <c r="J6" s="153" t="s">
        <v>58</v>
      </c>
      <c r="K6" s="153" t="s">
        <v>58</v>
      </c>
      <c r="L6" s="153" t="s">
        <v>58</v>
      </c>
      <c r="M6" s="153" t="s">
        <v>58</v>
      </c>
      <c r="N6" s="153" t="s">
        <v>58</v>
      </c>
      <c r="O6" s="153" t="s">
        <v>58</v>
      </c>
      <c r="P6" s="153" t="s">
        <v>58</v>
      </c>
      <c r="Q6" s="153" t="s">
        <v>58</v>
      </c>
      <c r="R6" s="153" t="s">
        <v>58</v>
      </c>
      <c r="S6" s="153" t="s">
        <v>58</v>
      </c>
      <c r="T6" s="109"/>
    </row>
    <row r="7" spans="5:20" ht="53.25" customHeight="1">
      <c r="E7" s="154" t="s">
        <v>79</v>
      </c>
      <c r="F7" s="154" t="s">
        <v>58</v>
      </c>
      <c r="G7" s="154" t="s">
        <v>58</v>
      </c>
      <c r="H7" s="154" t="s">
        <v>58</v>
      </c>
      <c r="I7" s="154" t="s">
        <v>58</v>
      </c>
      <c r="J7" s="154" t="s">
        <v>58</v>
      </c>
      <c r="K7" s="154" t="s">
        <v>58</v>
      </c>
      <c r="L7" s="154" t="s">
        <v>58</v>
      </c>
      <c r="M7" s="154" t="s">
        <v>58</v>
      </c>
      <c r="N7" s="154" t="s">
        <v>58</v>
      </c>
      <c r="O7" s="154" t="s">
        <v>58</v>
      </c>
      <c r="P7" s="154" t="s">
        <v>58</v>
      </c>
      <c r="Q7" s="154" t="s">
        <v>58</v>
      </c>
      <c r="R7" s="154" t="s">
        <v>58</v>
      </c>
      <c r="S7" s="154" t="s">
        <v>58</v>
      </c>
      <c r="T7" s="109"/>
    </row>
  </sheetData>
  <sheetProtection algorithmName="SHA-512" hashValue="sPSgF2ZRIs9vSwDhlNF2cHpfDk7xtIDqoIlic8sOq1KQamjTy3Rxvx6moWH1OTggNuWXfrhPm3PjnFRx2Zyjuw==" saltValue="sGWIJGFZI1ycs1rLNA6U7w=="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Sheet75">
    <pageSetUpPr fitToPage="1"/>
  </sheetPr>
  <dimension ref="E1:T7"/>
  <sheetViews>
    <sheetView showGridLines="0" zoomScaleNormal="100" workbookViewId="0">
      <selection activeCell="D16" sqref="D16"/>
    </sheetView>
  </sheetViews>
  <sheetFormatPr defaultColWidth="9.140625" defaultRowHeight="16.5"/>
  <cols>
    <col min="1" max="2" width="9.140625" style="47"/>
    <col min="3" max="4" width="3.140625" style="47" customWidth="1"/>
    <col min="5" max="5" width="48.5703125" style="47" customWidth="1"/>
    <col min="6" max="6" width="10" style="47" bestFit="1" customWidth="1"/>
    <col min="7" max="15" width="9.140625" style="47"/>
    <col min="16" max="16" width="9.140625" style="47" customWidth="1"/>
    <col min="17" max="17" width="9.85546875" style="47" bestFit="1" customWidth="1"/>
    <col min="18" max="18" width="9.140625" style="47" customWidth="1"/>
    <col min="19" max="16384" width="9.140625" style="47"/>
  </cols>
  <sheetData>
    <row r="1" spans="5:20" ht="72">
      <c r="E1" s="102">
        <v>44012</v>
      </c>
      <c r="F1" s="103" t="s">
        <v>0</v>
      </c>
      <c r="G1" s="103" t="s">
        <v>33</v>
      </c>
      <c r="H1" s="103" t="s">
        <v>34</v>
      </c>
      <c r="I1" s="103" t="s">
        <v>35</v>
      </c>
      <c r="J1" s="103" t="s">
        <v>36</v>
      </c>
      <c r="K1" s="103" t="s">
        <v>37</v>
      </c>
      <c r="L1" s="103" t="s">
        <v>38</v>
      </c>
      <c r="M1" s="103" t="s">
        <v>39</v>
      </c>
      <c r="N1" s="103" t="s">
        <v>40</v>
      </c>
      <c r="O1" s="103" t="s">
        <v>41</v>
      </c>
      <c r="P1" s="103" t="s">
        <v>42</v>
      </c>
      <c r="Q1" s="103" t="s">
        <v>43</v>
      </c>
      <c r="R1" s="85" t="s">
        <v>98</v>
      </c>
      <c r="S1" s="85" t="s">
        <v>99</v>
      </c>
    </row>
    <row r="2" spans="5:20" ht="32.1" customHeight="1">
      <c r="E2" s="104" t="s">
        <v>54</v>
      </c>
      <c r="F2" s="105">
        <v>949907745</v>
      </c>
      <c r="G2" s="106">
        <v>0.12097057400000111</v>
      </c>
      <c r="H2" s="106">
        <v>0.37329945536992426</v>
      </c>
      <c r="I2" s="106">
        <v>0.76002065556139975</v>
      </c>
      <c r="J2" s="106">
        <v>0.76002065556139975</v>
      </c>
      <c r="K2" s="106">
        <v>1.6125151267148974</v>
      </c>
      <c r="L2" s="106">
        <v>1.447061481943801</v>
      </c>
      <c r="M2" s="106">
        <v>1.239141694437329</v>
      </c>
      <c r="N2" s="106">
        <v>1.0967919957923566</v>
      </c>
      <c r="O2" s="106">
        <v>1.2062031548269347</v>
      </c>
      <c r="P2" s="106">
        <v>4.2938545294730002</v>
      </c>
      <c r="Q2" s="107">
        <v>31321</v>
      </c>
      <c r="R2" s="86">
        <v>0.850004510778684</v>
      </c>
      <c r="S2" s="86">
        <v>1.0926382773912062</v>
      </c>
    </row>
    <row r="4" spans="5:20">
      <c r="E4" s="152" t="s">
        <v>47</v>
      </c>
      <c r="F4" s="152" t="s">
        <v>58</v>
      </c>
      <c r="G4" s="152" t="s">
        <v>58</v>
      </c>
      <c r="H4" s="152" t="s">
        <v>58</v>
      </c>
      <c r="I4" s="152" t="s">
        <v>58</v>
      </c>
      <c r="J4" s="152" t="s">
        <v>58</v>
      </c>
      <c r="K4" s="152" t="s">
        <v>58</v>
      </c>
      <c r="L4" s="152" t="s">
        <v>58</v>
      </c>
      <c r="M4" s="152" t="s">
        <v>58</v>
      </c>
      <c r="N4" s="152" t="s">
        <v>58</v>
      </c>
      <c r="O4" s="152" t="s">
        <v>58</v>
      </c>
      <c r="P4" s="152" t="s">
        <v>58</v>
      </c>
      <c r="Q4" s="152" t="s">
        <v>58</v>
      </c>
      <c r="R4" s="152" t="s">
        <v>58</v>
      </c>
      <c r="S4" s="152" t="s">
        <v>58</v>
      </c>
      <c r="T4" s="109"/>
    </row>
    <row r="5" spans="5:20">
      <c r="E5" s="152" t="s">
        <v>57</v>
      </c>
      <c r="F5" s="152" t="s">
        <v>58</v>
      </c>
      <c r="G5" s="152" t="s">
        <v>58</v>
      </c>
      <c r="H5" s="152" t="s">
        <v>58</v>
      </c>
      <c r="I5" s="152" t="s">
        <v>58</v>
      </c>
      <c r="J5" s="152" t="s">
        <v>58</v>
      </c>
      <c r="K5" s="152" t="s">
        <v>58</v>
      </c>
      <c r="L5" s="152" t="s">
        <v>58</v>
      </c>
      <c r="M5" s="152" t="s">
        <v>58</v>
      </c>
      <c r="N5" s="152" t="s">
        <v>58</v>
      </c>
      <c r="O5" s="152" t="s">
        <v>58</v>
      </c>
      <c r="P5" s="152" t="s">
        <v>58</v>
      </c>
      <c r="Q5" s="152" t="s">
        <v>58</v>
      </c>
      <c r="R5" s="152" t="s">
        <v>58</v>
      </c>
      <c r="S5" s="152" t="s">
        <v>58</v>
      </c>
      <c r="T5" s="109"/>
    </row>
    <row r="6" spans="5:20">
      <c r="E6" s="153" t="s">
        <v>48</v>
      </c>
      <c r="F6" s="153" t="s">
        <v>58</v>
      </c>
      <c r="G6" s="153" t="s">
        <v>58</v>
      </c>
      <c r="H6" s="153" t="s">
        <v>58</v>
      </c>
      <c r="I6" s="153" t="s">
        <v>58</v>
      </c>
      <c r="J6" s="153" t="s">
        <v>58</v>
      </c>
      <c r="K6" s="153" t="s">
        <v>58</v>
      </c>
      <c r="L6" s="153" t="s">
        <v>58</v>
      </c>
      <c r="M6" s="153" t="s">
        <v>58</v>
      </c>
      <c r="N6" s="153" t="s">
        <v>58</v>
      </c>
      <c r="O6" s="153" t="s">
        <v>58</v>
      </c>
      <c r="P6" s="153" t="s">
        <v>58</v>
      </c>
      <c r="Q6" s="153" t="s">
        <v>58</v>
      </c>
      <c r="R6" s="153" t="s">
        <v>58</v>
      </c>
      <c r="S6" s="153" t="s">
        <v>58</v>
      </c>
      <c r="T6" s="109"/>
    </row>
    <row r="7" spans="5:20" ht="53.25" customHeight="1">
      <c r="E7" s="154" t="s">
        <v>79</v>
      </c>
      <c r="F7" s="154" t="s">
        <v>58</v>
      </c>
      <c r="G7" s="154" t="s">
        <v>58</v>
      </c>
      <c r="H7" s="154" t="s">
        <v>58</v>
      </c>
      <c r="I7" s="154" t="s">
        <v>58</v>
      </c>
      <c r="J7" s="154" t="s">
        <v>58</v>
      </c>
      <c r="K7" s="154" t="s">
        <v>58</v>
      </c>
      <c r="L7" s="154" t="s">
        <v>58</v>
      </c>
      <c r="M7" s="154" t="s">
        <v>58</v>
      </c>
      <c r="N7" s="154" t="s">
        <v>58</v>
      </c>
      <c r="O7" s="154" t="s">
        <v>58</v>
      </c>
      <c r="P7" s="154" t="s">
        <v>58</v>
      </c>
      <c r="Q7" s="154" t="s">
        <v>58</v>
      </c>
      <c r="R7" s="154" t="s">
        <v>58</v>
      </c>
      <c r="S7" s="154" t="s">
        <v>58</v>
      </c>
      <c r="T7" s="109"/>
    </row>
  </sheetData>
  <sheetProtection algorithmName="SHA-512" hashValue="b4wr17plyPSRtkDAsaPbPl3YwoigZa9WpL9JBuyOcIjLInijJFoX5RMOHNrzS66Q9xCtiBkSfiikAwW2RHgn7w==" saltValue="jINyzx6aljAAN7XSmasJGg=="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codeName="Sheet76">
    <pageSetUpPr fitToPage="1"/>
  </sheetPr>
  <dimension ref="E1:T7"/>
  <sheetViews>
    <sheetView showGridLines="0" zoomScaleNormal="100" workbookViewId="0">
      <selection activeCell="D16" sqref="D16"/>
    </sheetView>
  </sheetViews>
  <sheetFormatPr defaultColWidth="9.140625" defaultRowHeight="16.5"/>
  <cols>
    <col min="1" max="2" width="9.140625" style="47"/>
    <col min="3" max="4" width="3.140625" style="47" customWidth="1"/>
    <col min="5" max="5" width="48.5703125" style="47" customWidth="1"/>
    <col min="6" max="6" width="10" style="47" bestFit="1" customWidth="1"/>
    <col min="7" max="15" width="9.140625" style="47"/>
    <col min="16" max="16" width="9.140625" style="47" customWidth="1"/>
    <col min="17" max="17" width="9.85546875" style="47" bestFit="1" customWidth="1"/>
    <col min="18" max="18" width="9.140625" style="47" customWidth="1"/>
    <col min="19" max="16384" width="9.140625" style="47"/>
  </cols>
  <sheetData>
    <row r="1" spans="5:20" ht="72">
      <c r="E1" s="102">
        <v>43982</v>
      </c>
      <c r="F1" s="103" t="s">
        <v>0</v>
      </c>
      <c r="G1" s="103" t="s">
        <v>33</v>
      </c>
      <c r="H1" s="103" t="s">
        <v>34</v>
      </c>
      <c r="I1" s="103" t="s">
        <v>35</v>
      </c>
      <c r="J1" s="103" t="s">
        <v>36</v>
      </c>
      <c r="K1" s="103" t="s">
        <v>37</v>
      </c>
      <c r="L1" s="103" t="s">
        <v>38</v>
      </c>
      <c r="M1" s="103" t="s">
        <v>39</v>
      </c>
      <c r="N1" s="103" t="s">
        <v>40</v>
      </c>
      <c r="O1" s="103" t="s">
        <v>41</v>
      </c>
      <c r="P1" s="103" t="s">
        <v>42</v>
      </c>
      <c r="Q1" s="103" t="s">
        <v>43</v>
      </c>
      <c r="R1" s="110" t="s">
        <v>96</v>
      </c>
      <c r="S1" s="110" t="s">
        <v>97</v>
      </c>
    </row>
    <row r="2" spans="5:20" ht="32.1" customHeight="1">
      <c r="E2" s="104" t="s">
        <v>54</v>
      </c>
      <c r="F2" s="105">
        <v>949907745</v>
      </c>
      <c r="G2" s="106">
        <v>0.12836298600000795</v>
      </c>
      <c r="H2" s="106">
        <v>0.37736504788090652</v>
      </c>
      <c r="I2" s="106">
        <v>0.7762643962058613</v>
      </c>
      <c r="J2" s="106">
        <v>0.63827795305788637</v>
      </c>
      <c r="K2" s="106">
        <v>1.6179548987605763</v>
      </c>
      <c r="L2" s="106">
        <v>1.4375223792727709</v>
      </c>
      <c r="M2" s="106">
        <v>1.2288979895756835</v>
      </c>
      <c r="N2" s="106">
        <v>1.0897250912081935</v>
      </c>
      <c r="O2" s="106">
        <v>1.2128383001208887</v>
      </c>
      <c r="P2" s="106">
        <v>4.3007578429890003</v>
      </c>
      <c r="Q2" s="107">
        <v>31321</v>
      </c>
      <c r="R2" s="111">
        <v>0.85000000000000009</v>
      </c>
      <c r="S2" s="111">
        <v>1.0881352530653743</v>
      </c>
    </row>
    <row r="4" spans="5:20">
      <c r="E4" s="152" t="s">
        <v>47</v>
      </c>
      <c r="F4" s="152" t="s">
        <v>58</v>
      </c>
      <c r="G4" s="152" t="s">
        <v>58</v>
      </c>
      <c r="H4" s="152" t="s">
        <v>58</v>
      </c>
      <c r="I4" s="152" t="s">
        <v>58</v>
      </c>
      <c r="J4" s="152" t="s">
        <v>58</v>
      </c>
      <c r="K4" s="152" t="s">
        <v>58</v>
      </c>
      <c r="L4" s="152" t="s">
        <v>58</v>
      </c>
      <c r="M4" s="152" t="s">
        <v>58</v>
      </c>
      <c r="N4" s="152" t="s">
        <v>58</v>
      </c>
      <c r="O4" s="152" t="s">
        <v>58</v>
      </c>
      <c r="P4" s="152" t="s">
        <v>58</v>
      </c>
      <c r="Q4" s="152" t="s">
        <v>58</v>
      </c>
      <c r="R4" s="152" t="s">
        <v>58</v>
      </c>
      <c r="S4" s="152" t="s">
        <v>58</v>
      </c>
      <c r="T4" s="109"/>
    </row>
    <row r="5" spans="5:20">
      <c r="E5" s="152" t="s">
        <v>57</v>
      </c>
      <c r="F5" s="152" t="s">
        <v>58</v>
      </c>
      <c r="G5" s="152" t="s">
        <v>58</v>
      </c>
      <c r="H5" s="152" t="s">
        <v>58</v>
      </c>
      <c r="I5" s="152" t="s">
        <v>58</v>
      </c>
      <c r="J5" s="152" t="s">
        <v>58</v>
      </c>
      <c r="K5" s="152" t="s">
        <v>58</v>
      </c>
      <c r="L5" s="152" t="s">
        <v>58</v>
      </c>
      <c r="M5" s="152" t="s">
        <v>58</v>
      </c>
      <c r="N5" s="152" t="s">
        <v>58</v>
      </c>
      <c r="O5" s="152" t="s">
        <v>58</v>
      </c>
      <c r="P5" s="152" t="s">
        <v>58</v>
      </c>
      <c r="Q5" s="152" t="s">
        <v>58</v>
      </c>
      <c r="R5" s="152" t="s">
        <v>58</v>
      </c>
      <c r="S5" s="152" t="s">
        <v>58</v>
      </c>
      <c r="T5" s="109"/>
    </row>
    <row r="6" spans="5:20">
      <c r="E6" s="153" t="s">
        <v>48</v>
      </c>
      <c r="F6" s="153" t="s">
        <v>58</v>
      </c>
      <c r="G6" s="153" t="s">
        <v>58</v>
      </c>
      <c r="H6" s="153" t="s">
        <v>58</v>
      </c>
      <c r="I6" s="153" t="s">
        <v>58</v>
      </c>
      <c r="J6" s="153" t="s">
        <v>58</v>
      </c>
      <c r="K6" s="153" t="s">
        <v>58</v>
      </c>
      <c r="L6" s="153" t="s">
        <v>58</v>
      </c>
      <c r="M6" s="153" t="s">
        <v>58</v>
      </c>
      <c r="N6" s="153" t="s">
        <v>58</v>
      </c>
      <c r="O6" s="153" t="s">
        <v>58</v>
      </c>
      <c r="P6" s="153" t="s">
        <v>58</v>
      </c>
      <c r="Q6" s="153" t="s">
        <v>58</v>
      </c>
      <c r="R6" s="153" t="s">
        <v>58</v>
      </c>
      <c r="S6" s="153" t="s">
        <v>58</v>
      </c>
      <c r="T6" s="109"/>
    </row>
    <row r="7" spans="5:20" ht="53.25" customHeight="1">
      <c r="E7" s="154" t="s">
        <v>79</v>
      </c>
      <c r="F7" s="154" t="s">
        <v>58</v>
      </c>
      <c r="G7" s="154" t="s">
        <v>58</v>
      </c>
      <c r="H7" s="154" t="s">
        <v>58</v>
      </c>
      <c r="I7" s="154" t="s">
        <v>58</v>
      </c>
      <c r="J7" s="154" t="s">
        <v>58</v>
      </c>
      <c r="K7" s="154" t="s">
        <v>58</v>
      </c>
      <c r="L7" s="154" t="s">
        <v>58</v>
      </c>
      <c r="M7" s="154" t="s">
        <v>58</v>
      </c>
      <c r="N7" s="154" t="s">
        <v>58</v>
      </c>
      <c r="O7" s="154" t="s">
        <v>58</v>
      </c>
      <c r="P7" s="154" t="s">
        <v>58</v>
      </c>
      <c r="Q7" s="154" t="s">
        <v>58</v>
      </c>
      <c r="R7" s="154" t="s">
        <v>58</v>
      </c>
      <c r="S7" s="154" t="s">
        <v>58</v>
      </c>
      <c r="T7" s="109"/>
    </row>
  </sheetData>
  <sheetProtection algorithmName="SHA-512" hashValue="dPWP9vg79VlQbZx80doL78nlmLJUAtZo5v1iObm1J35f1sfY93B5MGyVNmS7tL2au04lFuu7kUXgkPaUnYIH4g==" saltValue="5npDQ76u99BgisWdBZ0+cQ=="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codeName="Sheet77">
    <pageSetUpPr fitToPage="1"/>
  </sheetPr>
  <dimension ref="E1:T7"/>
  <sheetViews>
    <sheetView showGridLines="0" zoomScaleNormal="100" workbookViewId="0">
      <selection activeCell="D16" sqref="D16"/>
    </sheetView>
  </sheetViews>
  <sheetFormatPr defaultColWidth="9.140625" defaultRowHeight="16.5"/>
  <cols>
    <col min="1" max="2" width="9.140625" style="47"/>
    <col min="3" max="4" width="3.140625" style="47" customWidth="1"/>
    <col min="5" max="5" width="48.5703125" style="47" customWidth="1"/>
    <col min="6" max="6" width="10" style="47" bestFit="1" customWidth="1"/>
    <col min="7" max="15" width="9.140625" style="47"/>
    <col min="16" max="16" width="9.140625" style="47" customWidth="1"/>
    <col min="17" max="17" width="9.85546875" style="47" bestFit="1" customWidth="1"/>
    <col min="18" max="18" width="9.140625" style="47" customWidth="1"/>
    <col min="19" max="16384" width="9.140625" style="47"/>
  </cols>
  <sheetData>
    <row r="1" spans="5:20" ht="72">
      <c r="E1" s="102">
        <v>43951</v>
      </c>
      <c r="F1" s="103" t="s">
        <v>0</v>
      </c>
      <c r="G1" s="103" t="s">
        <v>33</v>
      </c>
      <c r="H1" s="103" t="s">
        <v>34</v>
      </c>
      <c r="I1" s="103" t="s">
        <v>35</v>
      </c>
      <c r="J1" s="103" t="s">
        <v>36</v>
      </c>
      <c r="K1" s="103" t="s">
        <v>37</v>
      </c>
      <c r="L1" s="103" t="s">
        <v>38</v>
      </c>
      <c r="M1" s="103" t="s">
        <v>39</v>
      </c>
      <c r="N1" s="103" t="s">
        <v>40</v>
      </c>
      <c r="O1" s="103" t="s">
        <v>41</v>
      </c>
      <c r="P1" s="103" t="s">
        <v>42</v>
      </c>
      <c r="Q1" s="103" t="s">
        <v>43</v>
      </c>
      <c r="R1" s="110" t="s">
        <v>96</v>
      </c>
      <c r="S1" s="110" t="s">
        <v>97</v>
      </c>
    </row>
    <row r="2" spans="5:20" ht="32.1" customHeight="1">
      <c r="E2" s="104" t="s">
        <v>54</v>
      </c>
      <c r="F2" s="105">
        <v>949907745</v>
      </c>
      <c r="G2" s="106">
        <v>0.12350248899999361</v>
      </c>
      <c r="H2" s="106">
        <v>0.36969486978091215</v>
      </c>
      <c r="I2" s="106">
        <v>0.78726068351613332</v>
      </c>
      <c r="J2" s="106">
        <v>0.50926126409274186</v>
      </c>
      <c r="K2" s="106">
        <v>1.6388920319025724</v>
      </c>
      <c r="L2" s="106">
        <v>1.4244202553093555</v>
      </c>
      <c r="M2" s="106">
        <v>1.2178003349393451</v>
      </c>
      <c r="N2" s="106">
        <v>1.085354250763837</v>
      </c>
      <c r="O2" s="106">
        <v>1.2181454798458891</v>
      </c>
      <c r="P2" s="106">
        <v>4.3074722118229998</v>
      </c>
      <c r="Q2" s="107">
        <v>31321</v>
      </c>
      <c r="R2" s="111">
        <v>0.85000000000000009</v>
      </c>
      <c r="S2" s="111">
        <v>1.0881352530653743</v>
      </c>
    </row>
    <row r="4" spans="5:20">
      <c r="E4" s="152" t="s">
        <v>47</v>
      </c>
      <c r="F4" s="152" t="s">
        <v>58</v>
      </c>
      <c r="G4" s="152" t="s">
        <v>58</v>
      </c>
      <c r="H4" s="152" t="s">
        <v>58</v>
      </c>
      <c r="I4" s="152" t="s">
        <v>58</v>
      </c>
      <c r="J4" s="152" t="s">
        <v>58</v>
      </c>
      <c r="K4" s="152" t="s">
        <v>58</v>
      </c>
      <c r="L4" s="152" t="s">
        <v>58</v>
      </c>
      <c r="M4" s="152" t="s">
        <v>58</v>
      </c>
      <c r="N4" s="152" t="s">
        <v>58</v>
      </c>
      <c r="O4" s="152" t="s">
        <v>58</v>
      </c>
      <c r="P4" s="152" t="s">
        <v>58</v>
      </c>
      <c r="Q4" s="152" t="s">
        <v>58</v>
      </c>
      <c r="R4" s="152" t="s">
        <v>58</v>
      </c>
      <c r="S4" s="152" t="s">
        <v>58</v>
      </c>
      <c r="T4" s="109"/>
    </row>
    <row r="5" spans="5:20">
      <c r="E5" s="152" t="s">
        <v>57</v>
      </c>
      <c r="F5" s="152" t="s">
        <v>58</v>
      </c>
      <c r="G5" s="152" t="s">
        <v>58</v>
      </c>
      <c r="H5" s="152" t="s">
        <v>58</v>
      </c>
      <c r="I5" s="152" t="s">
        <v>58</v>
      </c>
      <c r="J5" s="152" t="s">
        <v>58</v>
      </c>
      <c r="K5" s="152" t="s">
        <v>58</v>
      </c>
      <c r="L5" s="152" t="s">
        <v>58</v>
      </c>
      <c r="M5" s="152" t="s">
        <v>58</v>
      </c>
      <c r="N5" s="152" t="s">
        <v>58</v>
      </c>
      <c r="O5" s="152" t="s">
        <v>58</v>
      </c>
      <c r="P5" s="152" t="s">
        <v>58</v>
      </c>
      <c r="Q5" s="152" t="s">
        <v>58</v>
      </c>
      <c r="R5" s="152" t="s">
        <v>58</v>
      </c>
      <c r="S5" s="152" t="s">
        <v>58</v>
      </c>
      <c r="T5" s="109"/>
    </row>
    <row r="6" spans="5:20">
      <c r="E6" s="153" t="s">
        <v>48</v>
      </c>
      <c r="F6" s="153" t="s">
        <v>58</v>
      </c>
      <c r="G6" s="153" t="s">
        <v>58</v>
      </c>
      <c r="H6" s="153" t="s">
        <v>58</v>
      </c>
      <c r="I6" s="153" t="s">
        <v>58</v>
      </c>
      <c r="J6" s="153" t="s">
        <v>58</v>
      </c>
      <c r="K6" s="153" t="s">
        <v>58</v>
      </c>
      <c r="L6" s="153" t="s">
        <v>58</v>
      </c>
      <c r="M6" s="153" t="s">
        <v>58</v>
      </c>
      <c r="N6" s="153" t="s">
        <v>58</v>
      </c>
      <c r="O6" s="153" t="s">
        <v>58</v>
      </c>
      <c r="P6" s="153" t="s">
        <v>58</v>
      </c>
      <c r="Q6" s="153" t="s">
        <v>58</v>
      </c>
      <c r="R6" s="153" t="s">
        <v>58</v>
      </c>
      <c r="S6" s="153" t="s">
        <v>58</v>
      </c>
      <c r="T6" s="109"/>
    </row>
    <row r="7" spans="5:20" ht="53.25" customHeight="1">
      <c r="E7" s="154" t="s">
        <v>79</v>
      </c>
      <c r="F7" s="154" t="s">
        <v>58</v>
      </c>
      <c r="G7" s="154" t="s">
        <v>58</v>
      </c>
      <c r="H7" s="154" t="s">
        <v>58</v>
      </c>
      <c r="I7" s="154" t="s">
        <v>58</v>
      </c>
      <c r="J7" s="154" t="s">
        <v>58</v>
      </c>
      <c r="K7" s="154" t="s">
        <v>58</v>
      </c>
      <c r="L7" s="154" t="s">
        <v>58</v>
      </c>
      <c r="M7" s="154" t="s">
        <v>58</v>
      </c>
      <c r="N7" s="154" t="s">
        <v>58</v>
      </c>
      <c r="O7" s="154" t="s">
        <v>58</v>
      </c>
      <c r="P7" s="154" t="s">
        <v>58</v>
      </c>
      <c r="Q7" s="154" t="s">
        <v>58</v>
      </c>
      <c r="R7" s="154" t="s">
        <v>58</v>
      </c>
      <c r="S7" s="154" t="s">
        <v>58</v>
      </c>
      <c r="T7" s="109"/>
    </row>
  </sheetData>
  <sheetProtection algorithmName="SHA-512" hashValue="BKTiM+Ar5ZArpOidevWD1oB9DIODcLVJOX/Ue7YmorJOEdb9RRj0cZc+2VPOtxEz4g/EWS/L9jDwKMffv+4dww==" saltValue="g9vhx5Aquhp8tYMltn92gQ=="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codeName="Sheet78">
    <pageSetUpPr fitToPage="1"/>
  </sheetPr>
  <dimension ref="E1:T7"/>
  <sheetViews>
    <sheetView showGridLines="0" zoomScaleNormal="100" workbookViewId="0">
      <selection activeCell="D16" sqref="D16"/>
    </sheetView>
  </sheetViews>
  <sheetFormatPr defaultColWidth="9.140625" defaultRowHeight="16.5"/>
  <cols>
    <col min="1" max="2" width="9.140625" style="47"/>
    <col min="3" max="4" width="3.140625" style="47" customWidth="1"/>
    <col min="5" max="5" width="48.5703125" style="47" customWidth="1"/>
    <col min="6" max="6" width="10" style="47" bestFit="1" customWidth="1"/>
    <col min="7" max="15" width="9.140625" style="47"/>
    <col min="16" max="16" width="9.140625" style="47" customWidth="1"/>
    <col min="17" max="17" width="9.85546875" style="47" bestFit="1" customWidth="1"/>
    <col min="18" max="18" width="9.140625" style="47" customWidth="1"/>
    <col min="19" max="16384" width="9.140625" style="47"/>
  </cols>
  <sheetData>
    <row r="1" spans="5:20" ht="72">
      <c r="E1" s="102">
        <v>43921</v>
      </c>
      <c r="F1" s="103" t="s">
        <v>0</v>
      </c>
      <c r="G1" s="103" t="s">
        <v>33</v>
      </c>
      <c r="H1" s="103" t="s">
        <v>34</v>
      </c>
      <c r="I1" s="103" t="s">
        <v>35</v>
      </c>
      <c r="J1" s="103" t="s">
        <v>36</v>
      </c>
      <c r="K1" s="103" t="s">
        <v>37</v>
      </c>
      <c r="L1" s="103" t="s">
        <v>38</v>
      </c>
      <c r="M1" s="103" t="s">
        <v>39</v>
      </c>
      <c r="N1" s="103" t="s">
        <v>40</v>
      </c>
      <c r="O1" s="103" t="s">
        <v>41</v>
      </c>
      <c r="P1" s="103" t="s">
        <v>42</v>
      </c>
      <c r="Q1" s="103" t="s">
        <v>43</v>
      </c>
      <c r="R1" s="110" t="s">
        <v>96</v>
      </c>
      <c r="S1" s="110" t="s">
        <v>97</v>
      </c>
    </row>
    <row r="2" spans="5:20" ht="32.1" customHeight="1">
      <c r="E2" s="104" t="s">
        <v>54</v>
      </c>
      <c r="F2" s="105">
        <v>949907745</v>
      </c>
      <c r="G2" s="106">
        <v>0.12502594599999028</v>
      </c>
      <c r="H2" s="106">
        <v>0.38528294107083028</v>
      </c>
      <c r="I2" s="106">
        <v>0.80721581673626197</v>
      </c>
      <c r="J2" s="106">
        <v>0.38528294107083028</v>
      </c>
      <c r="K2" s="106">
        <v>1.6454071767418643</v>
      </c>
      <c r="L2" s="106">
        <v>1.4072260066959608</v>
      </c>
      <c r="M2" s="106">
        <v>1.2063705125078927</v>
      </c>
      <c r="N2" s="106">
        <v>1.0797127076233037</v>
      </c>
      <c r="O2" s="106">
        <v>1.2263916698314281</v>
      </c>
      <c r="P2" s="106">
        <v>4.3143662171289998</v>
      </c>
      <c r="Q2" s="107">
        <v>31321</v>
      </c>
      <c r="R2" s="111">
        <v>0.85000000000000009</v>
      </c>
      <c r="S2" s="111">
        <v>1.0881352530653743</v>
      </c>
    </row>
    <row r="4" spans="5:20">
      <c r="E4" s="152" t="s">
        <v>47</v>
      </c>
      <c r="F4" s="152" t="s">
        <v>58</v>
      </c>
      <c r="G4" s="152" t="s">
        <v>58</v>
      </c>
      <c r="H4" s="152" t="s">
        <v>58</v>
      </c>
      <c r="I4" s="152" t="s">
        <v>58</v>
      </c>
      <c r="J4" s="152" t="s">
        <v>58</v>
      </c>
      <c r="K4" s="152" t="s">
        <v>58</v>
      </c>
      <c r="L4" s="152" t="s">
        <v>58</v>
      </c>
      <c r="M4" s="152" t="s">
        <v>58</v>
      </c>
      <c r="N4" s="152" t="s">
        <v>58</v>
      </c>
      <c r="O4" s="152" t="s">
        <v>58</v>
      </c>
      <c r="P4" s="152" t="s">
        <v>58</v>
      </c>
      <c r="Q4" s="152" t="s">
        <v>58</v>
      </c>
      <c r="R4" s="152" t="s">
        <v>58</v>
      </c>
      <c r="S4" s="152" t="s">
        <v>58</v>
      </c>
      <c r="T4" s="109"/>
    </row>
    <row r="5" spans="5:20">
      <c r="E5" s="152" t="s">
        <v>57</v>
      </c>
      <c r="F5" s="152" t="s">
        <v>58</v>
      </c>
      <c r="G5" s="152" t="s">
        <v>58</v>
      </c>
      <c r="H5" s="152" t="s">
        <v>58</v>
      </c>
      <c r="I5" s="152" t="s">
        <v>58</v>
      </c>
      <c r="J5" s="152" t="s">
        <v>58</v>
      </c>
      <c r="K5" s="152" t="s">
        <v>58</v>
      </c>
      <c r="L5" s="152" t="s">
        <v>58</v>
      </c>
      <c r="M5" s="152" t="s">
        <v>58</v>
      </c>
      <c r="N5" s="152" t="s">
        <v>58</v>
      </c>
      <c r="O5" s="152" t="s">
        <v>58</v>
      </c>
      <c r="P5" s="152" t="s">
        <v>58</v>
      </c>
      <c r="Q5" s="152" t="s">
        <v>58</v>
      </c>
      <c r="R5" s="152" t="s">
        <v>58</v>
      </c>
      <c r="S5" s="152" t="s">
        <v>58</v>
      </c>
      <c r="T5" s="109"/>
    </row>
    <row r="6" spans="5:20">
      <c r="E6" s="153" t="s">
        <v>48</v>
      </c>
      <c r="F6" s="153" t="s">
        <v>58</v>
      </c>
      <c r="G6" s="153" t="s">
        <v>58</v>
      </c>
      <c r="H6" s="153" t="s">
        <v>58</v>
      </c>
      <c r="I6" s="153" t="s">
        <v>58</v>
      </c>
      <c r="J6" s="153" t="s">
        <v>58</v>
      </c>
      <c r="K6" s="153" t="s">
        <v>58</v>
      </c>
      <c r="L6" s="153" t="s">
        <v>58</v>
      </c>
      <c r="M6" s="153" t="s">
        <v>58</v>
      </c>
      <c r="N6" s="153" t="s">
        <v>58</v>
      </c>
      <c r="O6" s="153" t="s">
        <v>58</v>
      </c>
      <c r="P6" s="153" t="s">
        <v>58</v>
      </c>
      <c r="Q6" s="153" t="s">
        <v>58</v>
      </c>
      <c r="R6" s="153" t="s">
        <v>58</v>
      </c>
      <c r="S6" s="153" t="s">
        <v>58</v>
      </c>
      <c r="T6" s="109"/>
    </row>
    <row r="7" spans="5:20" ht="53.25" customHeight="1">
      <c r="E7" s="154" t="s">
        <v>79</v>
      </c>
      <c r="F7" s="154" t="s">
        <v>58</v>
      </c>
      <c r="G7" s="154" t="s">
        <v>58</v>
      </c>
      <c r="H7" s="154" t="s">
        <v>58</v>
      </c>
      <c r="I7" s="154" t="s">
        <v>58</v>
      </c>
      <c r="J7" s="154" t="s">
        <v>58</v>
      </c>
      <c r="K7" s="154" t="s">
        <v>58</v>
      </c>
      <c r="L7" s="154" t="s">
        <v>58</v>
      </c>
      <c r="M7" s="154" t="s">
        <v>58</v>
      </c>
      <c r="N7" s="154" t="s">
        <v>58</v>
      </c>
      <c r="O7" s="154" t="s">
        <v>58</v>
      </c>
      <c r="P7" s="154" t="s">
        <v>58</v>
      </c>
      <c r="Q7" s="154" t="s">
        <v>58</v>
      </c>
      <c r="R7" s="154" t="s">
        <v>58</v>
      </c>
      <c r="S7" s="154" t="s">
        <v>58</v>
      </c>
      <c r="T7" s="109"/>
    </row>
  </sheetData>
  <sheetProtection algorithmName="SHA-512" hashValue="uvqMHHopFbmBD50yY1YDhC/DtzP3u/FzU1w8gi0op1cGaznQRpsXV7xseO6XbtzS9vc6URsi8W7kKmOYh94khQ==" saltValue="CXeDCWE7lw5VZJ/cqQIZ7Q=="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88EEE6-48DF-4620-B99B-4457F16394FD}">
  <sheetPr>
    <pageSetUpPr fitToPage="1"/>
  </sheetPr>
  <dimension ref="A1:T24"/>
  <sheetViews>
    <sheetView showGridLines="0" zoomScaleNormal="100" workbookViewId="0">
      <selection activeCell="E2" sqref="E2"/>
    </sheetView>
  </sheetViews>
  <sheetFormatPr defaultRowHeight="16.5"/>
  <cols>
    <col min="1" max="2" width="9.140625" style="47"/>
    <col min="3" max="4" width="3.140625" style="47" customWidth="1"/>
    <col min="5" max="5" width="49.140625" style="47" customWidth="1"/>
    <col min="6" max="6" width="10" style="47" bestFit="1" customWidth="1"/>
    <col min="7" max="16" width="9.140625" style="47"/>
    <col min="17" max="17" width="9.85546875" style="47" bestFit="1" customWidth="1"/>
    <col min="18" max="16384" width="9.140625" style="47"/>
  </cols>
  <sheetData>
    <row r="1" spans="5:20" ht="72">
      <c r="E1" s="78">
        <v>45260</v>
      </c>
      <c r="F1" s="79" t="s">
        <v>0</v>
      </c>
      <c r="G1" s="79" t="s">
        <v>33</v>
      </c>
      <c r="H1" s="79" t="s">
        <v>34</v>
      </c>
      <c r="I1" s="79" t="s">
        <v>35</v>
      </c>
      <c r="J1" s="79" t="s">
        <v>36</v>
      </c>
      <c r="K1" s="79" t="s">
        <v>37</v>
      </c>
      <c r="L1" s="79" t="s">
        <v>38</v>
      </c>
      <c r="M1" s="79" t="s">
        <v>39</v>
      </c>
      <c r="N1" s="79" t="s">
        <v>40</v>
      </c>
      <c r="O1" s="79" t="s">
        <v>41</v>
      </c>
      <c r="P1" s="79" t="s">
        <v>42</v>
      </c>
      <c r="Q1" s="79" t="s">
        <v>43</v>
      </c>
      <c r="R1" s="138" t="s">
        <v>131</v>
      </c>
      <c r="S1" s="138" t="s">
        <v>132</v>
      </c>
    </row>
    <row r="2" spans="5:20" ht="32.1" customHeight="1">
      <c r="E2" s="80" t="s">
        <v>116</v>
      </c>
      <c r="F2" s="81">
        <v>949907745</v>
      </c>
      <c r="G2" s="82">
        <v>0.22285647299999933</v>
      </c>
      <c r="H2" s="82">
        <v>0.55545966647694289</v>
      </c>
      <c r="I2" s="82">
        <v>1.0390060857258687</v>
      </c>
      <c r="J2" s="82">
        <v>1.7087902037423053</v>
      </c>
      <c r="K2" s="82">
        <v>1.832969617657465</v>
      </c>
      <c r="L2" s="82">
        <v>1.304081517575062</v>
      </c>
      <c r="M2" s="82">
        <v>1.4001011819639864</v>
      </c>
      <c r="N2" s="82">
        <v>1.3429514675282084</v>
      </c>
      <c r="O2" s="82">
        <v>1.1830597975919677</v>
      </c>
      <c r="P2" s="82">
        <v>4.0232931465729997</v>
      </c>
      <c r="Q2" s="83">
        <v>31321</v>
      </c>
      <c r="R2" s="139">
        <v>0.13518326557453025</v>
      </c>
      <c r="S2" s="139">
        <v>1.1815124974659448</v>
      </c>
    </row>
    <row r="4" spans="5:20">
      <c r="E4" s="140" t="s">
        <v>47</v>
      </c>
      <c r="F4" s="140"/>
      <c r="G4" s="140"/>
      <c r="H4" s="140"/>
      <c r="I4" s="140"/>
      <c r="J4" s="140"/>
      <c r="K4" s="140"/>
      <c r="L4" s="140"/>
      <c r="M4" s="140"/>
      <c r="N4" s="140"/>
      <c r="O4" s="140"/>
      <c r="P4" s="140"/>
      <c r="Q4" s="140"/>
      <c r="R4" s="140"/>
      <c r="S4" s="140"/>
      <c r="T4" s="84"/>
    </row>
    <row r="5" spans="5:20">
      <c r="E5" s="140" t="s">
        <v>115</v>
      </c>
      <c r="F5" s="140"/>
      <c r="G5" s="140"/>
      <c r="H5" s="140"/>
      <c r="I5" s="140"/>
      <c r="J5" s="140"/>
      <c r="K5" s="140"/>
      <c r="L5" s="140"/>
      <c r="M5" s="140"/>
      <c r="N5" s="140"/>
      <c r="O5" s="140"/>
      <c r="P5" s="140"/>
      <c r="Q5" s="140"/>
      <c r="R5" s="140"/>
      <c r="S5" s="140"/>
      <c r="T5" s="84"/>
    </row>
    <row r="6" spans="5:20">
      <c r="E6" s="141" t="s">
        <v>48</v>
      </c>
      <c r="F6" s="141"/>
      <c r="G6" s="141"/>
      <c r="H6" s="141"/>
      <c r="I6" s="141"/>
      <c r="J6" s="141"/>
      <c r="K6" s="141"/>
      <c r="L6" s="141"/>
      <c r="M6" s="141"/>
      <c r="N6" s="141"/>
      <c r="O6" s="141"/>
      <c r="P6" s="141"/>
      <c r="Q6" s="141"/>
      <c r="R6" s="141"/>
      <c r="S6" s="141"/>
      <c r="T6" s="84"/>
    </row>
    <row r="7" spans="5:20" ht="36" customHeight="1">
      <c r="E7" s="142" t="s">
        <v>118</v>
      </c>
      <c r="F7" s="142"/>
      <c r="G7" s="142"/>
      <c r="H7" s="142"/>
      <c r="I7" s="142"/>
      <c r="J7" s="142"/>
      <c r="K7" s="142"/>
      <c r="L7" s="142"/>
      <c r="M7" s="142"/>
      <c r="N7" s="142"/>
      <c r="O7" s="142"/>
      <c r="P7" s="142"/>
      <c r="Q7" s="142"/>
      <c r="R7" s="142"/>
      <c r="S7" s="142"/>
      <c r="T7" s="84"/>
    </row>
    <row r="19" spans="1:4">
      <c r="A19" s="77"/>
      <c r="B19" s="77"/>
      <c r="C19" s="77"/>
      <c r="D19" s="77"/>
    </row>
    <row r="20" spans="1:4">
      <c r="A20" s="77"/>
      <c r="B20" s="77"/>
      <c r="C20" s="77"/>
      <c r="D20" s="77"/>
    </row>
    <row r="21" spans="1:4">
      <c r="A21" s="77"/>
      <c r="B21" s="77"/>
      <c r="C21" s="77"/>
      <c r="D21" s="77"/>
    </row>
    <row r="22" spans="1:4">
      <c r="A22" s="77"/>
      <c r="B22" s="77"/>
      <c r="C22" s="77"/>
      <c r="D22" s="77"/>
    </row>
    <row r="23" spans="1:4">
      <c r="A23" s="77"/>
      <c r="B23" s="77"/>
      <c r="C23" s="77"/>
      <c r="D23" s="77"/>
    </row>
    <row r="24" spans="1:4">
      <c r="A24" s="77"/>
      <c r="B24" s="77"/>
      <c r="C24" s="77"/>
      <c r="D24" s="77"/>
    </row>
  </sheetData>
  <sheetProtection algorithmName="SHA-512" hashValue="tHyUOXWtERUXDTy3JAtt5Gm0LwtdCAHq8IvjQBAZXKrwH3kh8ydlFE7g01km7k/3nOaqH13lGbd1GqjC5LA02g==" saltValue="jBs/yCTZj4yeGDP8ARcRTg=="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codeName="Sheet79">
    <pageSetUpPr fitToPage="1"/>
  </sheetPr>
  <dimension ref="E1:T7"/>
  <sheetViews>
    <sheetView showGridLines="0" zoomScaleNormal="100" workbookViewId="0">
      <selection activeCell="D16" sqref="D16"/>
    </sheetView>
  </sheetViews>
  <sheetFormatPr defaultColWidth="9.140625" defaultRowHeight="16.5"/>
  <cols>
    <col min="1" max="2" width="9.140625" style="47"/>
    <col min="3" max="4" width="3.140625" style="47" customWidth="1"/>
    <col min="5" max="5" width="48.5703125" style="47" customWidth="1"/>
    <col min="6" max="6" width="10" style="47" bestFit="1" customWidth="1"/>
    <col min="7" max="15" width="9.140625" style="47"/>
    <col min="16" max="16" width="9.140625" style="47" customWidth="1"/>
    <col min="17" max="17" width="9.85546875" style="47" bestFit="1" customWidth="1"/>
    <col min="18" max="18" width="9.140625" style="47" customWidth="1"/>
    <col min="19" max="16384" width="9.140625" style="47"/>
  </cols>
  <sheetData>
    <row r="1" spans="5:20" ht="72">
      <c r="E1" s="102">
        <v>43890</v>
      </c>
      <c r="F1" s="103" t="s">
        <v>0</v>
      </c>
      <c r="G1" s="103" t="s">
        <v>33</v>
      </c>
      <c r="H1" s="103" t="s">
        <v>34</v>
      </c>
      <c r="I1" s="103" t="s">
        <v>35</v>
      </c>
      <c r="J1" s="103" t="s">
        <v>36</v>
      </c>
      <c r="K1" s="103" t="s">
        <v>37</v>
      </c>
      <c r="L1" s="103" t="s">
        <v>38</v>
      </c>
      <c r="M1" s="103" t="s">
        <v>39</v>
      </c>
      <c r="N1" s="103" t="s">
        <v>40</v>
      </c>
      <c r="O1" s="103" t="s">
        <v>41</v>
      </c>
      <c r="P1" s="103" t="s">
        <v>42</v>
      </c>
      <c r="Q1" s="103" t="s">
        <v>43</v>
      </c>
      <c r="R1" s="103" t="s">
        <v>94</v>
      </c>
      <c r="S1" s="103" t="s">
        <v>95</v>
      </c>
    </row>
    <row r="2" spans="5:20" ht="32.1" customHeight="1">
      <c r="E2" s="104" t="s">
        <v>54</v>
      </c>
      <c r="F2" s="105">
        <v>949907745</v>
      </c>
      <c r="G2" s="106">
        <v>0.12071183499999805</v>
      </c>
      <c r="H2" s="106">
        <v>0.39739970075394204</v>
      </c>
      <c r="I2" s="106">
        <v>0.81129908129908834</v>
      </c>
      <c r="J2" s="106">
        <v>0.25993201261311771</v>
      </c>
      <c r="K2" s="106">
        <v>1.6538513247516207</v>
      </c>
      <c r="L2" s="106">
        <v>1.3936108147740267</v>
      </c>
      <c r="M2" s="106">
        <v>1.1944406762586013</v>
      </c>
      <c r="N2" s="106">
        <v>1.0747505530681156</v>
      </c>
      <c r="O2" s="106">
        <v>1.2328234178054176</v>
      </c>
      <c r="P2" s="106">
        <v>4.3212479457999997</v>
      </c>
      <c r="Q2" s="107">
        <v>31321</v>
      </c>
      <c r="R2" s="108">
        <v>0.85000000000000009</v>
      </c>
      <c r="S2" s="108">
        <v>1.105569722369047</v>
      </c>
    </row>
    <row r="4" spans="5:20">
      <c r="E4" s="152" t="s">
        <v>47</v>
      </c>
      <c r="F4" s="152" t="s">
        <v>58</v>
      </c>
      <c r="G4" s="152" t="s">
        <v>58</v>
      </c>
      <c r="H4" s="152" t="s">
        <v>58</v>
      </c>
      <c r="I4" s="152" t="s">
        <v>58</v>
      </c>
      <c r="J4" s="152" t="s">
        <v>58</v>
      </c>
      <c r="K4" s="152" t="s">
        <v>58</v>
      </c>
      <c r="L4" s="152" t="s">
        <v>58</v>
      </c>
      <c r="M4" s="152" t="s">
        <v>58</v>
      </c>
      <c r="N4" s="152" t="s">
        <v>58</v>
      </c>
      <c r="O4" s="152" t="s">
        <v>58</v>
      </c>
      <c r="P4" s="152" t="s">
        <v>58</v>
      </c>
      <c r="Q4" s="152" t="s">
        <v>58</v>
      </c>
      <c r="R4" s="152" t="s">
        <v>58</v>
      </c>
      <c r="S4" s="152" t="s">
        <v>58</v>
      </c>
      <c r="T4" s="109"/>
    </row>
    <row r="5" spans="5:20">
      <c r="E5" s="152" t="s">
        <v>57</v>
      </c>
      <c r="F5" s="152" t="s">
        <v>58</v>
      </c>
      <c r="G5" s="152" t="s">
        <v>58</v>
      </c>
      <c r="H5" s="152" t="s">
        <v>58</v>
      </c>
      <c r="I5" s="152" t="s">
        <v>58</v>
      </c>
      <c r="J5" s="152" t="s">
        <v>58</v>
      </c>
      <c r="K5" s="152" t="s">
        <v>58</v>
      </c>
      <c r="L5" s="152" t="s">
        <v>58</v>
      </c>
      <c r="M5" s="152" t="s">
        <v>58</v>
      </c>
      <c r="N5" s="152" t="s">
        <v>58</v>
      </c>
      <c r="O5" s="152" t="s">
        <v>58</v>
      </c>
      <c r="P5" s="152" t="s">
        <v>58</v>
      </c>
      <c r="Q5" s="152" t="s">
        <v>58</v>
      </c>
      <c r="R5" s="152" t="s">
        <v>58</v>
      </c>
      <c r="S5" s="152" t="s">
        <v>58</v>
      </c>
      <c r="T5" s="109"/>
    </row>
    <row r="6" spans="5:20">
      <c r="E6" s="153" t="s">
        <v>48</v>
      </c>
      <c r="F6" s="153" t="s">
        <v>58</v>
      </c>
      <c r="G6" s="153" t="s">
        <v>58</v>
      </c>
      <c r="H6" s="153" t="s">
        <v>58</v>
      </c>
      <c r="I6" s="153" t="s">
        <v>58</v>
      </c>
      <c r="J6" s="153" t="s">
        <v>58</v>
      </c>
      <c r="K6" s="153" t="s">
        <v>58</v>
      </c>
      <c r="L6" s="153" t="s">
        <v>58</v>
      </c>
      <c r="M6" s="153" t="s">
        <v>58</v>
      </c>
      <c r="N6" s="153" t="s">
        <v>58</v>
      </c>
      <c r="O6" s="153" t="s">
        <v>58</v>
      </c>
      <c r="P6" s="153" t="s">
        <v>58</v>
      </c>
      <c r="Q6" s="153" t="s">
        <v>58</v>
      </c>
      <c r="R6" s="153" t="s">
        <v>58</v>
      </c>
      <c r="S6" s="153" t="s">
        <v>58</v>
      </c>
      <c r="T6" s="109"/>
    </row>
    <row r="7" spans="5:20" ht="53.25" customHeight="1">
      <c r="E7" s="154" t="s">
        <v>79</v>
      </c>
      <c r="F7" s="154" t="s">
        <v>58</v>
      </c>
      <c r="G7" s="154" t="s">
        <v>58</v>
      </c>
      <c r="H7" s="154" t="s">
        <v>58</v>
      </c>
      <c r="I7" s="154" t="s">
        <v>58</v>
      </c>
      <c r="J7" s="154" t="s">
        <v>58</v>
      </c>
      <c r="K7" s="154" t="s">
        <v>58</v>
      </c>
      <c r="L7" s="154" t="s">
        <v>58</v>
      </c>
      <c r="M7" s="154" t="s">
        <v>58</v>
      </c>
      <c r="N7" s="154" t="s">
        <v>58</v>
      </c>
      <c r="O7" s="154" t="s">
        <v>58</v>
      </c>
      <c r="P7" s="154" t="s">
        <v>58</v>
      </c>
      <c r="Q7" s="154" t="s">
        <v>58</v>
      </c>
      <c r="R7" s="154" t="s">
        <v>58</v>
      </c>
      <c r="S7" s="154" t="s">
        <v>58</v>
      </c>
      <c r="T7" s="109"/>
    </row>
  </sheetData>
  <sheetProtection algorithmName="SHA-512" hashValue="hbME4gJ0Z05RowBRMv+LAq258wZbT8Zn1/OrL39RdJPlIeJ2ti9wBRBLuDK1lNxHe8nch/UBJjrjfcRHrhTjgQ==" saltValue="rvpTgI1eMuWLPL9YRPVhjg=="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codeName="Sheet80">
    <pageSetUpPr fitToPage="1"/>
  </sheetPr>
  <dimension ref="E1:BF7"/>
  <sheetViews>
    <sheetView showGridLines="0" zoomScaleNormal="100" workbookViewId="0">
      <selection activeCell="D16" sqref="D16"/>
    </sheetView>
  </sheetViews>
  <sheetFormatPr defaultColWidth="9.140625" defaultRowHeight="16.5"/>
  <cols>
    <col min="1" max="2" width="9.140625" style="47"/>
    <col min="3" max="4" width="3.140625" style="47" customWidth="1"/>
    <col min="5" max="5" width="47.85546875" style="47" customWidth="1"/>
    <col min="6" max="6" width="10" style="47" customWidth="1"/>
    <col min="7" max="15" width="9.140625" style="47"/>
    <col min="16" max="16" width="9.140625" style="47" customWidth="1"/>
    <col min="17" max="17" width="9.85546875" style="47" customWidth="1"/>
    <col min="18" max="18" width="9.140625" style="47" customWidth="1"/>
    <col min="19" max="16384" width="9.140625" style="47"/>
  </cols>
  <sheetData>
    <row r="1" spans="5:58" ht="72">
      <c r="E1" s="78">
        <v>43861</v>
      </c>
      <c r="F1" s="79" t="s">
        <v>0</v>
      </c>
      <c r="G1" s="79" t="s">
        <v>33</v>
      </c>
      <c r="H1" s="79" t="s">
        <v>34</v>
      </c>
      <c r="I1" s="79" t="s">
        <v>35</v>
      </c>
      <c r="J1" s="79" t="s">
        <v>36</v>
      </c>
      <c r="K1" s="79" t="s">
        <v>37</v>
      </c>
      <c r="L1" s="79" t="s">
        <v>38</v>
      </c>
      <c r="M1" s="79" t="s">
        <v>39</v>
      </c>
      <c r="N1" s="79" t="s">
        <v>40</v>
      </c>
      <c r="O1" s="79" t="s">
        <v>41</v>
      </c>
      <c r="P1" s="79" t="s">
        <v>42</v>
      </c>
      <c r="Q1" s="79" t="s">
        <v>43</v>
      </c>
      <c r="R1" s="85" t="s">
        <v>94</v>
      </c>
      <c r="S1" s="85" t="s">
        <v>95</v>
      </c>
      <c r="T1" s="77"/>
      <c r="U1" s="77"/>
      <c r="V1" s="77"/>
      <c r="W1" s="77"/>
      <c r="X1" s="77"/>
      <c r="Y1" s="77"/>
      <c r="Z1" s="77"/>
      <c r="AA1" s="77"/>
      <c r="AB1" s="77"/>
      <c r="AC1" s="77"/>
      <c r="AD1" s="77"/>
      <c r="AE1" s="77"/>
      <c r="AF1" s="77"/>
      <c r="AG1" s="77"/>
      <c r="AH1" s="77"/>
      <c r="AI1" s="77"/>
      <c r="AJ1" s="77"/>
      <c r="AK1" s="77"/>
      <c r="AL1" s="77"/>
      <c r="AM1" s="77"/>
      <c r="AN1" s="77"/>
      <c r="AO1" s="77"/>
      <c r="AP1" s="77"/>
      <c r="AQ1" s="77"/>
      <c r="AR1" s="77"/>
      <c r="AS1" s="77"/>
      <c r="AT1" s="77"/>
      <c r="AU1" s="77"/>
      <c r="AV1" s="77"/>
      <c r="AW1" s="77"/>
      <c r="AX1" s="77"/>
      <c r="AY1" s="77"/>
      <c r="AZ1" s="77"/>
      <c r="BA1" s="77"/>
      <c r="BB1" s="77"/>
      <c r="BC1" s="77"/>
      <c r="BD1" s="77"/>
      <c r="BE1" s="77"/>
      <c r="BF1" s="77"/>
    </row>
    <row r="2" spans="5:58" ht="32.1" customHeight="1">
      <c r="E2" s="80" t="s">
        <v>54</v>
      </c>
      <c r="F2" s="81">
        <v>949907745</v>
      </c>
      <c r="G2" s="82">
        <v>0.13905232499999975</v>
      </c>
      <c r="H2" s="82">
        <v>0.41602778037432842</v>
      </c>
      <c r="I2" s="82">
        <v>0.84263413469232162</v>
      </c>
      <c r="J2" s="82">
        <v>0.13905232499999975</v>
      </c>
      <c r="K2" s="82">
        <v>1.6540911365845012</v>
      </c>
      <c r="L2" s="82">
        <v>1.3769010422981065</v>
      </c>
      <c r="M2" s="82">
        <v>1.1824328807908513</v>
      </c>
      <c r="N2" s="82">
        <v>1.0684293075165385</v>
      </c>
      <c r="O2" s="82">
        <v>1.2373642114327454</v>
      </c>
      <c r="P2" s="82">
        <v>4.3282944825129999</v>
      </c>
      <c r="Q2" s="83">
        <v>31321</v>
      </c>
      <c r="R2" s="86">
        <v>0.85000000000000009</v>
      </c>
      <c r="S2" s="101">
        <v>1.105569722369047</v>
      </c>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row>
    <row r="4" spans="5:58">
      <c r="E4" s="140" t="s">
        <v>47</v>
      </c>
      <c r="F4" s="140" t="s">
        <v>58</v>
      </c>
      <c r="G4" s="140" t="s">
        <v>58</v>
      </c>
      <c r="H4" s="140" t="s">
        <v>58</v>
      </c>
      <c r="I4" s="140" t="s">
        <v>58</v>
      </c>
      <c r="J4" s="140" t="s">
        <v>58</v>
      </c>
      <c r="K4" s="140" t="s">
        <v>58</v>
      </c>
      <c r="L4" s="140" t="s">
        <v>58</v>
      </c>
      <c r="M4" s="140" t="s">
        <v>58</v>
      </c>
      <c r="N4" s="140" t="s">
        <v>58</v>
      </c>
      <c r="O4" s="140" t="s">
        <v>58</v>
      </c>
      <c r="P4" s="140" t="s">
        <v>58</v>
      </c>
      <c r="Q4" s="140" t="s">
        <v>58</v>
      </c>
      <c r="R4" s="140" t="s">
        <v>58</v>
      </c>
      <c r="S4" s="140" t="s">
        <v>58</v>
      </c>
      <c r="T4" s="84"/>
      <c r="U4" s="77"/>
      <c r="V4" s="77"/>
      <c r="W4" s="77"/>
      <c r="X4" s="77"/>
      <c r="Y4" s="77"/>
      <c r="Z4" s="77"/>
    </row>
    <row r="5" spans="5:58">
      <c r="E5" s="140" t="s">
        <v>57</v>
      </c>
      <c r="F5" s="140" t="s">
        <v>58</v>
      </c>
      <c r="G5" s="140" t="s">
        <v>58</v>
      </c>
      <c r="H5" s="140" t="s">
        <v>58</v>
      </c>
      <c r="I5" s="140" t="s">
        <v>58</v>
      </c>
      <c r="J5" s="140" t="s">
        <v>58</v>
      </c>
      <c r="K5" s="140" t="s">
        <v>58</v>
      </c>
      <c r="L5" s="140" t="s">
        <v>58</v>
      </c>
      <c r="M5" s="140" t="s">
        <v>58</v>
      </c>
      <c r="N5" s="140" t="s">
        <v>58</v>
      </c>
      <c r="O5" s="140" t="s">
        <v>58</v>
      </c>
      <c r="P5" s="140" t="s">
        <v>58</v>
      </c>
      <c r="Q5" s="140" t="s">
        <v>58</v>
      </c>
      <c r="R5" s="140" t="s">
        <v>58</v>
      </c>
      <c r="S5" s="140" t="s">
        <v>58</v>
      </c>
      <c r="T5" s="84"/>
      <c r="U5" s="77"/>
      <c r="V5" s="77"/>
      <c r="W5" s="77"/>
      <c r="X5" s="77"/>
      <c r="Y5" s="77"/>
      <c r="Z5" s="77"/>
    </row>
    <row r="6" spans="5:58">
      <c r="E6" s="141" t="s">
        <v>48</v>
      </c>
      <c r="F6" s="141" t="s">
        <v>58</v>
      </c>
      <c r="G6" s="141" t="s">
        <v>58</v>
      </c>
      <c r="H6" s="141" t="s">
        <v>58</v>
      </c>
      <c r="I6" s="141" t="s">
        <v>58</v>
      </c>
      <c r="J6" s="141" t="s">
        <v>58</v>
      </c>
      <c r="K6" s="141" t="s">
        <v>58</v>
      </c>
      <c r="L6" s="141" t="s">
        <v>58</v>
      </c>
      <c r="M6" s="141" t="s">
        <v>58</v>
      </c>
      <c r="N6" s="141" t="s">
        <v>58</v>
      </c>
      <c r="O6" s="141" t="s">
        <v>58</v>
      </c>
      <c r="P6" s="141" t="s">
        <v>58</v>
      </c>
      <c r="Q6" s="141" t="s">
        <v>58</v>
      </c>
      <c r="R6" s="141" t="s">
        <v>58</v>
      </c>
      <c r="S6" s="141" t="s">
        <v>58</v>
      </c>
      <c r="T6" s="84"/>
      <c r="U6" s="77"/>
      <c r="V6" s="77"/>
      <c r="W6" s="77"/>
      <c r="X6" s="77"/>
      <c r="Y6" s="77"/>
      <c r="Z6" s="77"/>
    </row>
    <row r="7" spans="5:58" ht="126" customHeight="1">
      <c r="E7" s="142" t="s">
        <v>79</v>
      </c>
      <c r="F7" s="142" t="s">
        <v>58</v>
      </c>
      <c r="G7" s="142" t="s">
        <v>58</v>
      </c>
      <c r="H7" s="142" t="s">
        <v>58</v>
      </c>
      <c r="I7" s="142" t="s">
        <v>58</v>
      </c>
      <c r="J7" s="142" t="s">
        <v>58</v>
      </c>
      <c r="K7" s="142" t="s">
        <v>58</v>
      </c>
      <c r="L7" s="142" t="s">
        <v>58</v>
      </c>
      <c r="M7" s="142" t="s">
        <v>58</v>
      </c>
      <c r="N7" s="142" t="s">
        <v>58</v>
      </c>
      <c r="O7" s="142" t="s">
        <v>58</v>
      </c>
      <c r="P7" s="142" t="s">
        <v>58</v>
      </c>
      <c r="Q7" s="142" t="s">
        <v>58</v>
      </c>
      <c r="R7" s="142" t="s">
        <v>58</v>
      </c>
      <c r="S7" s="142" t="s">
        <v>58</v>
      </c>
      <c r="T7" s="84"/>
      <c r="U7" s="77"/>
      <c r="V7" s="77"/>
      <c r="W7" s="77"/>
      <c r="X7" s="77"/>
      <c r="Y7" s="77"/>
      <c r="Z7" s="77"/>
    </row>
  </sheetData>
  <sheetProtection algorithmName="SHA-512" hashValue="DUjQjju+a+wQuCZ9dDhp73hZt/wm8pRXvha3nnOR939YAFxjlZPinCmqWIQCfXWdPxi4sMiJtIRXJBNZ6ulTzg==" saltValue="B4UPzG3y0oVds7ENU5gMZg=="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codeName="Sheet81">
    <pageSetUpPr fitToPage="1"/>
  </sheetPr>
  <dimension ref="E1:BF7"/>
  <sheetViews>
    <sheetView showGridLines="0" zoomScaleNormal="100" workbookViewId="0">
      <selection activeCell="D16" sqref="D16"/>
    </sheetView>
  </sheetViews>
  <sheetFormatPr defaultColWidth="9.140625" defaultRowHeight="16.5"/>
  <cols>
    <col min="1" max="2" width="9.140625" style="47"/>
    <col min="3" max="4" width="3.140625" style="47" customWidth="1"/>
    <col min="5" max="5" width="47.85546875" style="47" customWidth="1"/>
    <col min="6" max="6" width="10" style="47" customWidth="1"/>
    <col min="7" max="15" width="9.140625" style="47"/>
    <col min="16" max="16" width="9.140625" style="47" customWidth="1"/>
    <col min="17" max="17" width="9.85546875" style="47" customWidth="1"/>
    <col min="18" max="18" width="9.140625" style="47" customWidth="1"/>
    <col min="19" max="16384" width="9.140625" style="47"/>
  </cols>
  <sheetData>
    <row r="1" spans="5:58" ht="72">
      <c r="E1" s="78">
        <v>43830</v>
      </c>
      <c r="F1" s="79" t="s">
        <v>0</v>
      </c>
      <c r="G1" s="79" t="s">
        <v>33</v>
      </c>
      <c r="H1" s="79" t="s">
        <v>34</v>
      </c>
      <c r="I1" s="79" t="s">
        <v>35</v>
      </c>
      <c r="J1" s="79" t="s">
        <v>36</v>
      </c>
      <c r="K1" s="79" t="s">
        <v>37</v>
      </c>
      <c r="L1" s="79" t="s">
        <v>38</v>
      </c>
      <c r="M1" s="79" t="s">
        <v>39</v>
      </c>
      <c r="N1" s="79" t="s">
        <v>40</v>
      </c>
      <c r="O1" s="79" t="s">
        <v>41</v>
      </c>
      <c r="P1" s="79" t="s">
        <v>42</v>
      </c>
      <c r="Q1" s="79" t="s">
        <v>43</v>
      </c>
      <c r="R1" s="85" t="s">
        <v>94</v>
      </c>
      <c r="S1" s="85" t="s">
        <v>95</v>
      </c>
      <c r="T1" s="77"/>
      <c r="U1" s="77"/>
      <c r="V1" s="77"/>
      <c r="W1" s="77"/>
      <c r="X1" s="77"/>
      <c r="Y1" s="77"/>
      <c r="Z1" s="77"/>
      <c r="AA1" s="77"/>
      <c r="AB1" s="77"/>
      <c r="AC1" s="77"/>
      <c r="AD1" s="77"/>
      <c r="AE1" s="77"/>
      <c r="AF1" s="77"/>
      <c r="AG1" s="77"/>
      <c r="AH1" s="77"/>
      <c r="AI1" s="77"/>
      <c r="AJ1" s="77"/>
      <c r="AK1" s="77"/>
      <c r="AL1" s="77"/>
      <c r="AM1" s="77"/>
      <c r="AN1" s="77"/>
      <c r="AO1" s="77"/>
      <c r="AP1" s="77"/>
      <c r="AQ1" s="77"/>
      <c r="AR1" s="77"/>
      <c r="AS1" s="77"/>
      <c r="AT1" s="77"/>
      <c r="AU1" s="77"/>
      <c r="AV1" s="77"/>
      <c r="AW1" s="77"/>
      <c r="AX1" s="77"/>
      <c r="AY1" s="77"/>
      <c r="AZ1" s="77"/>
      <c r="BA1" s="77"/>
      <c r="BB1" s="77"/>
      <c r="BC1" s="77"/>
      <c r="BD1" s="77"/>
      <c r="BE1" s="77"/>
      <c r="BF1" s="77"/>
    </row>
    <row r="2" spans="5:58" ht="32.1" customHeight="1">
      <c r="E2" s="80" t="s">
        <v>54</v>
      </c>
      <c r="F2" s="81">
        <v>949907745</v>
      </c>
      <c r="G2" s="82">
        <v>0.13711129200000283</v>
      </c>
      <c r="H2" s="82">
        <v>0.42031347952977693</v>
      </c>
      <c r="I2" s="82">
        <v>0.84606420841024654</v>
      </c>
      <c r="J2" s="82">
        <v>1.6375851739521163</v>
      </c>
      <c r="K2" s="82">
        <v>1.6375851739521163</v>
      </c>
      <c r="L2" s="82">
        <v>1.3564228013770441</v>
      </c>
      <c r="M2" s="82">
        <v>1.1680971679567831</v>
      </c>
      <c r="N2" s="82">
        <v>1.060650955931175</v>
      </c>
      <c r="O2" s="82">
        <v>1.2414192484845321</v>
      </c>
      <c r="P2" s="82">
        <v>4.3348177974880002</v>
      </c>
      <c r="Q2" s="83">
        <v>31321</v>
      </c>
      <c r="R2" s="86">
        <v>0.85000000000000009</v>
      </c>
      <c r="S2" s="101">
        <v>1.105569722369047</v>
      </c>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row>
    <row r="4" spans="5:58">
      <c r="E4" s="140" t="s">
        <v>47</v>
      </c>
      <c r="F4" s="140" t="s">
        <v>58</v>
      </c>
      <c r="G4" s="140" t="s">
        <v>58</v>
      </c>
      <c r="H4" s="140" t="s">
        <v>58</v>
      </c>
      <c r="I4" s="140" t="s">
        <v>58</v>
      </c>
      <c r="J4" s="140" t="s">
        <v>58</v>
      </c>
      <c r="K4" s="140" t="s">
        <v>58</v>
      </c>
      <c r="L4" s="140" t="s">
        <v>58</v>
      </c>
      <c r="M4" s="140" t="s">
        <v>58</v>
      </c>
      <c r="N4" s="140" t="s">
        <v>58</v>
      </c>
      <c r="O4" s="140" t="s">
        <v>58</v>
      </c>
      <c r="P4" s="140" t="s">
        <v>58</v>
      </c>
      <c r="Q4" s="140" t="s">
        <v>58</v>
      </c>
      <c r="R4" s="140" t="s">
        <v>58</v>
      </c>
      <c r="S4" s="140" t="s">
        <v>58</v>
      </c>
      <c r="T4" s="84"/>
      <c r="U4" s="77"/>
      <c r="V4" s="77"/>
      <c r="W4" s="77"/>
      <c r="X4" s="77"/>
      <c r="Y4" s="77"/>
      <c r="Z4" s="77"/>
    </row>
    <row r="5" spans="5:58">
      <c r="E5" s="140" t="s">
        <v>57</v>
      </c>
      <c r="F5" s="140" t="s">
        <v>58</v>
      </c>
      <c r="G5" s="140" t="s">
        <v>58</v>
      </c>
      <c r="H5" s="140" t="s">
        <v>58</v>
      </c>
      <c r="I5" s="140" t="s">
        <v>58</v>
      </c>
      <c r="J5" s="140" t="s">
        <v>58</v>
      </c>
      <c r="K5" s="140" t="s">
        <v>58</v>
      </c>
      <c r="L5" s="140" t="s">
        <v>58</v>
      </c>
      <c r="M5" s="140" t="s">
        <v>58</v>
      </c>
      <c r="N5" s="140" t="s">
        <v>58</v>
      </c>
      <c r="O5" s="140" t="s">
        <v>58</v>
      </c>
      <c r="P5" s="140" t="s">
        <v>58</v>
      </c>
      <c r="Q5" s="140" t="s">
        <v>58</v>
      </c>
      <c r="R5" s="140" t="s">
        <v>58</v>
      </c>
      <c r="S5" s="140" t="s">
        <v>58</v>
      </c>
      <c r="T5" s="84"/>
      <c r="U5" s="77"/>
      <c r="V5" s="77"/>
      <c r="W5" s="77"/>
      <c r="X5" s="77"/>
      <c r="Y5" s="77"/>
      <c r="Z5" s="77"/>
    </row>
    <row r="6" spans="5:58">
      <c r="E6" s="141" t="s">
        <v>48</v>
      </c>
      <c r="F6" s="141" t="s">
        <v>58</v>
      </c>
      <c r="G6" s="141" t="s">
        <v>58</v>
      </c>
      <c r="H6" s="141" t="s">
        <v>58</v>
      </c>
      <c r="I6" s="141" t="s">
        <v>58</v>
      </c>
      <c r="J6" s="141" t="s">
        <v>58</v>
      </c>
      <c r="K6" s="141" t="s">
        <v>58</v>
      </c>
      <c r="L6" s="141" t="s">
        <v>58</v>
      </c>
      <c r="M6" s="141" t="s">
        <v>58</v>
      </c>
      <c r="N6" s="141" t="s">
        <v>58</v>
      </c>
      <c r="O6" s="141" t="s">
        <v>58</v>
      </c>
      <c r="P6" s="141" t="s">
        <v>58</v>
      </c>
      <c r="Q6" s="141" t="s">
        <v>58</v>
      </c>
      <c r="R6" s="141" t="s">
        <v>58</v>
      </c>
      <c r="S6" s="141" t="s">
        <v>58</v>
      </c>
      <c r="T6" s="84"/>
      <c r="U6" s="77"/>
      <c r="V6" s="77"/>
      <c r="W6" s="77"/>
      <c r="X6" s="77"/>
      <c r="Y6" s="77"/>
      <c r="Z6" s="77"/>
    </row>
    <row r="7" spans="5:58" ht="126" customHeight="1">
      <c r="E7" s="142" t="s">
        <v>79</v>
      </c>
      <c r="F7" s="142" t="s">
        <v>58</v>
      </c>
      <c r="G7" s="142" t="s">
        <v>58</v>
      </c>
      <c r="H7" s="142" t="s">
        <v>58</v>
      </c>
      <c r="I7" s="142" t="s">
        <v>58</v>
      </c>
      <c r="J7" s="142" t="s">
        <v>58</v>
      </c>
      <c r="K7" s="142" t="s">
        <v>58</v>
      </c>
      <c r="L7" s="142" t="s">
        <v>58</v>
      </c>
      <c r="M7" s="142" t="s">
        <v>58</v>
      </c>
      <c r="N7" s="142" t="s">
        <v>58</v>
      </c>
      <c r="O7" s="142" t="s">
        <v>58</v>
      </c>
      <c r="P7" s="142" t="s">
        <v>58</v>
      </c>
      <c r="Q7" s="142" t="s">
        <v>58</v>
      </c>
      <c r="R7" s="142" t="s">
        <v>58</v>
      </c>
      <c r="S7" s="142" t="s">
        <v>58</v>
      </c>
      <c r="T7" s="84"/>
      <c r="U7" s="77"/>
      <c r="V7" s="77"/>
      <c r="W7" s="77"/>
      <c r="X7" s="77"/>
      <c r="Y7" s="77"/>
      <c r="Z7" s="77"/>
    </row>
  </sheetData>
  <sheetProtection algorithmName="SHA-512" hashValue="0bRgX3auXgFl3eN7Hu2U2NDU9PMEQo1pkxEiIetuijhxbD3M6mNBxxuU/D3iRdeT0ucl6EP1qJWDj+4Oqbc5/w==" saltValue="yJ2n8JdCDFKkpfdSRDzqTg=="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codeName="Sheet82">
    <pageSetUpPr fitToPage="1"/>
  </sheetPr>
  <dimension ref="E1:BF7"/>
  <sheetViews>
    <sheetView showGridLines="0" zoomScaleNormal="100" workbookViewId="0">
      <selection activeCell="D16" sqref="D16"/>
    </sheetView>
  </sheetViews>
  <sheetFormatPr defaultColWidth="9.140625" defaultRowHeight="16.5"/>
  <cols>
    <col min="1" max="2" width="9.140625" style="47"/>
    <col min="3" max="4" width="3.140625" style="47" customWidth="1"/>
    <col min="5" max="5" width="47.85546875" style="47" customWidth="1"/>
    <col min="6" max="6" width="10" style="47" customWidth="1"/>
    <col min="7" max="15" width="9.140625" style="47"/>
    <col min="16" max="16" width="9.140625" style="47" customWidth="1"/>
    <col min="17" max="17" width="9.85546875" style="47" customWidth="1"/>
    <col min="18" max="18" width="9.140625" style="47" customWidth="1"/>
    <col min="19" max="16384" width="9.140625" style="47"/>
  </cols>
  <sheetData>
    <row r="1" spans="5:58" ht="72">
      <c r="E1" s="78">
        <v>43799</v>
      </c>
      <c r="F1" s="79" t="s">
        <v>0</v>
      </c>
      <c r="G1" s="79" t="s">
        <v>33</v>
      </c>
      <c r="H1" s="79" t="s">
        <v>34</v>
      </c>
      <c r="I1" s="79" t="s">
        <v>35</v>
      </c>
      <c r="J1" s="79" t="s">
        <v>36</v>
      </c>
      <c r="K1" s="79" t="s">
        <v>37</v>
      </c>
      <c r="L1" s="79" t="s">
        <v>38</v>
      </c>
      <c r="M1" s="79" t="s">
        <v>39</v>
      </c>
      <c r="N1" s="79" t="s">
        <v>40</v>
      </c>
      <c r="O1" s="79" t="s">
        <v>41</v>
      </c>
      <c r="P1" s="79" t="s">
        <v>42</v>
      </c>
      <c r="Q1" s="79" t="s">
        <v>43</v>
      </c>
      <c r="R1" s="85" t="s">
        <v>92</v>
      </c>
      <c r="S1" s="85" t="s">
        <v>93</v>
      </c>
      <c r="T1" s="77"/>
      <c r="U1" s="77"/>
      <c r="V1" s="77"/>
      <c r="W1" s="77"/>
      <c r="X1" s="77"/>
      <c r="Y1" s="77"/>
      <c r="Z1" s="77"/>
      <c r="AA1" s="77"/>
      <c r="AB1" s="77"/>
      <c r="AC1" s="77"/>
      <c r="AD1" s="77"/>
      <c r="AE1" s="77"/>
      <c r="AF1" s="77"/>
      <c r="AG1" s="77"/>
      <c r="AH1" s="77"/>
      <c r="AI1" s="77"/>
      <c r="AJ1" s="77"/>
      <c r="AK1" s="77"/>
      <c r="AL1" s="77"/>
      <c r="AM1" s="77"/>
      <c r="AN1" s="77"/>
      <c r="AO1" s="77"/>
      <c r="AP1" s="77"/>
      <c r="AQ1" s="77"/>
      <c r="AR1" s="77"/>
      <c r="AS1" s="77"/>
      <c r="AT1" s="77"/>
      <c r="AU1" s="77"/>
      <c r="AV1" s="77"/>
      <c r="AW1" s="77"/>
      <c r="AX1" s="77"/>
      <c r="AY1" s="77"/>
      <c r="AZ1" s="77"/>
      <c r="BA1" s="77"/>
      <c r="BB1" s="77"/>
      <c r="BC1" s="77"/>
      <c r="BD1" s="77"/>
      <c r="BE1" s="77"/>
      <c r="BF1" s="77"/>
    </row>
    <row r="2" spans="5:58" ht="32.1" customHeight="1">
      <c r="E2" s="80" t="s">
        <v>54</v>
      </c>
      <c r="F2" s="81">
        <v>949907745</v>
      </c>
      <c r="G2" s="82">
        <v>0.13928857700000741</v>
      </c>
      <c r="H2" s="82">
        <v>0.41226105634093457</v>
      </c>
      <c r="I2" s="82">
        <v>0.83520708730138171</v>
      </c>
      <c r="J2" s="82">
        <v>1.4984193797809242</v>
      </c>
      <c r="K2" s="82">
        <v>1.6204850440349583</v>
      </c>
      <c r="L2" s="82">
        <v>1.3401135791728747</v>
      </c>
      <c r="M2" s="82">
        <v>1.1547079550550343</v>
      </c>
      <c r="N2" s="82">
        <v>1.0534774170313455</v>
      </c>
      <c r="O2" s="82">
        <v>1.2507227930504516</v>
      </c>
      <c r="P2" s="82">
        <v>4.3414325397360001</v>
      </c>
      <c r="Q2" s="83">
        <v>31321</v>
      </c>
      <c r="R2" s="86">
        <v>0.85000000000000009</v>
      </c>
      <c r="S2" s="86">
        <v>1.1068278453445326</v>
      </c>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row>
    <row r="4" spans="5:58">
      <c r="E4" s="140" t="s">
        <v>47</v>
      </c>
      <c r="F4" s="140" t="s">
        <v>58</v>
      </c>
      <c r="G4" s="140" t="s">
        <v>58</v>
      </c>
      <c r="H4" s="140" t="s">
        <v>58</v>
      </c>
      <c r="I4" s="140" t="s">
        <v>58</v>
      </c>
      <c r="J4" s="140" t="s">
        <v>58</v>
      </c>
      <c r="K4" s="140" t="s">
        <v>58</v>
      </c>
      <c r="L4" s="140" t="s">
        <v>58</v>
      </c>
      <c r="M4" s="140" t="s">
        <v>58</v>
      </c>
      <c r="N4" s="140" t="s">
        <v>58</v>
      </c>
      <c r="O4" s="140" t="s">
        <v>58</v>
      </c>
      <c r="P4" s="140" t="s">
        <v>58</v>
      </c>
      <c r="Q4" s="140" t="s">
        <v>58</v>
      </c>
      <c r="R4" s="140" t="s">
        <v>58</v>
      </c>
      <c r="S4" s="140" t="s">
        <v>58</v>
      </c>
      <c r="T4" s="84"/>
      <c r="U4" s="77"/>
      <c r="V4" s="77"/>
      <c r="W4" s="77"/>
      <c r="X4" s="77"/>
      <c r="Y4" s="77"/>
      <c r="Z4" s="77"/>
    </row>
    <row r="5" spans="5:58">
      <c r="E5" s="140" t="s">
        <v>57</v>
      </c>
      <c r="F5" s="140" t="s">
        <v>58</v>
      </c>
      <c r="G5" s="140" t="s">
        <v>58</v>
      </c>
      <c r="H5" s="140" t="s">
        <v>58</v>
      </c>
      <c r="I5" s="140" t="s">
        <v>58</v>
      </c>
      <c r="J5" s="140" t="s">
        <v>58</v>
      </c>
      <c r="K5" s="140" t="s">
        <v>58</v>
      </c>
      <c r="L5" s="140" t="s">
        <v>58</v>
      </c>
      <c r="M5" s="140" t="s">
        <v>58</v>
      </c>
      <c r="N5" s="140" t="s">
        <v>58</v>
      </c>
      <c r="O5" s="140" t="s">
        <v>58</v>
      </c>
      <c r="P5" s="140" t="s">
        <v>58</v>
      </c>
      <c r="Q5" s="140" t="s">
        <v>58</v>
      </c>
      <c r="R5" s="140" t="s">
        <v>58</v>
      </c>
      <c r="S5" s="140" t="s">
        <v>58</v>
      </c>
      <c r="T5" s="84"/>
      <c r="U5" s="77"/>
      <c r="V5" s="77"/>
      <c r="W5" s="77"/>
      <c r="X5" s="77"/>
      <c r="Y5" s="77"/>
      <c r="Z5" s="77"/>
    </row>
    <row r="6" spans="5:58">
      <c r="E6" s="141" t="s">
        <v>48</v>
      </c>
      <c r="F6" s="141" t="s">
        <v>58</v>
      </c>
      <c r="G6" s="141" t="s">
        <v>58</v>
      </c>
      <c r="H6" s="141" t="s">
        <v>58</v>
      </c>
      <c r="I6" s="141" t="s">
        <v>58</v>
      </c>
      <c r="J6" s="141" t="s">
        <v>58</v>
      </c>
      <c r="K6" s="141" t="s">
        <v>58</v>
      </c>
      <c r="L6" s="141" t="s">
        <v>58</v>
      </c>
      <c r="M6" s="141" t="s">
        <v>58</v>
      </c>
      <c r="N6" s="141" t="s">
        <v>58</v>
      </c>
      <c r="O6" s="141" t="s">
        <v>58</v>
      </c>
      <c r="P6" s="141" t="s">
        <v>58</v>
      </c>
      <c r="Q6" s="141" t="s">
        <v>58</v>
      </c>
      <c r="R6" s="141" t="s">
        <v>58</v>
      </c>
      <c r="S6" s="141" t="s">
        <v>58</v>
      </c>
      <c r="T6" s="84"/>
      <c r="U6" s="77"/>
      <c r="V6" s="77"/>
      <c r="W6" s="77"/>
      <c r="X6" s="77"/>
      <c r="Y6" s="77"/>
      <c r="Z6" s="77"/>
    </row>
    <row r="7" spans="5:58" ht="126" customHeight="1">
      <c r="E7" s="142" t="s">
        <v>79</v>
      </c>
      <c r="F7" s="142" t="s">
        <v>58</v>
      </c>
      <c r="G7" s="142" t="s">
        <v>58</v>
      </c>
      <c r="H7" s="142" t="s">
        <v>58</v>
      </c>
      <c r="I7" s="142" t="s">
        <v>58</v>
      </c>
      <c r="J7" s="142" t="s">
        <v>58</v>
      </c>
      <c r="K7" s="142" t="s">
        <v>58</v>
      </c>
      <c r="L7" s="142" t="s">
        <v>58</v>
      </c>
      <c r="M7" s="142" t="s">
        <v>58</v>
      </c>
      <c r="N7" s="142" t="s">
        <v>58</v>
      </c>
      <c r="O7" s="142" t="s">
        <v>58</v>
      </c>
      <c r="P7" s="142" t="s">
        <v>58</v>
      </c>
      <c r="Q7" s="142" t="s">
        <v>58</v>
      </c>
      <c r="R7" s="142" t="s">
        <v>58</v>
      </c>
      <c r="S7" s="142" t="s">
        <v>58</v>
      </c>
      <c r="T7" s="84"/>
      <c r="U7" s="77"/>
      <c r="V7" s="77"/>
      <c r="W7" s="77"/>
      <c r="X7" s="77"/>
      <c r="Y7" s="77"/>
      <c r="Z7" s="77"/>
    </row>
  </sheetData>
  <sheetProtection algorithmName="SHA-512" hashValue="sUDEk4P1oPuT8KNkgI6+9U4ZAx94fCPNTR78rj+nMzDPu/S1jU9xLVj03ohrhst0efG8q1RFqv3TpHWe+NvVzw==" saltValue="kPvLXx0Kh/yaibLiAK2New=="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codeName="Sheet83">
    <pageSetUpPr fitToPage="1"/>
  </sheetPr>
  <dimension ref="E1:BF7"/>
  <sheetViews>
    <sheetView showGridLines="0" zoomScaleNormal="100" workbookViewId="0">
      <selection activeCell="D16" sqref="D16"/>
    </sheetView>
  </sheetViews>
  <sheetFormatPr defaultColWidth="9.140625" defaultRowHeight="16.5"/>
  <cols>
    <col min="1" max="2" width="9.140625" style="47"/>
    <col min="3" max="4" width="3.140625" style="47" customWidth="1"/>
    <col min="5" max="5" width="47.85546875" style="47" customWidth="1"/>
    <col min="6" max="6" width="10" style="47" customWidth="1"/>
    <col min="7" max="15" width="9.140625" style="47"/>
    <col min="16" max="16" width="9.140625" style="47" customWidth="1"/>
    <col min="17" max="17" width="9.85546875" style="47" customWidth="1"/>
    <col min="18" max="18" width="9.140625" style="47" customWidth="1"/>
    <col min="19" max="16384" width="9.140625" style="47"/>
  </cols>
  <sheetData>
    <row r="1" spans="5:58" ht="72">
      <c r="E1" s="78">
        <v>43769</v>
      </c>
      <c r="F1" s="79" t="s">
        <v>0</v>
      </c>
      <c r="G1" s="79" t="s">
        <v>33</v>
      </c>
      <c r="H1" s="79" t="s">
        <v>34</v>
      </c>
      <c r="I1" s="79" t="s">
        <v>35</v>
      </c>
      <c r="J1" s="79" t="s">
        <v>36</v>
      </c>
      <c r="K1" s="79" t="s">
        <v>37</v>
      </c>
      <c r="L1" s="79" t="s">
        <v>38</v>
      </c>
      <c r="M1" s="79" t="s">
        <v>39</v>
      </c>
      <c r="N1" s="79" t="s">
        <v>40</v>
      </c>
      <c r="O1" s="79" t="s">
        <v>41</v>
      </c>
      <c r="P1" s="79" t="s">
        <v>42</v>
      </c>
      <c r="Q1" s="79" t="s">
        <v>43</v>
      </c>
      <c r="R1" s="85" t="s">
        <v>92</v>
      </c>
      <c r="S1" s="85" t="s">
        <v>93</v>
      </c>
      <c r="T1" s="77"/>
      <c r="U1" s="77"/>
      <c r="V1" s="77"/>
      <c r="W1" s="77"/>
      <c r="X1" s="77"/>
      <c r="Y1" s="77"/>
      <c r="Z1" s="77"/>
      <c r="AA1" s="77"/>
      <c r="AB1" s="77"/>
      <c r="AC1" s="77"/>
      <c r="AD1" s="77"/>
      <c r="AE1" s="77"/>
      <c r="AF1" s="77"/>
      <c r="AG1" s="77"/>
      <c r="AH1" s="77"/>
      <c r="AI1" s="77"/>
      <c r="AJ1" s="77"/>
      <c r="AK1" s="77"/>
      <c r="AL1" s="77"/>
      <c r="AM1" s="77"/>
      <c r="AN1" s="77"/>
      <c r="AO1" s="77"/>
      <c r="AP1" s="77"/>
      <c r="AQ1" s="77"/>
      <c r="AR1" s="77"/>
      <c r="AS1" s="77"/>
      <c r="AT1" s="77"/>
      <c r="AU1" s="77"/>
      <c r="AV1" s="77"/>
      <c r="AW1" s="77"/>
      <c r="AX1" s="77"/>
      <c r="AY1" s="77"/>
      <c r="AZ1" s="77"/>
      <c r="BA1" s="77"/>
      <c r="BB1" s="77"/>
      <c r="BC1" s="77"/>
      <c r="BD1" s="77"/>
      <c r="BE1" s="77"/>
      <c r="BF1" s="77"/>
    </row>
    <row r="2" spans="5:58" ht="32.1" customHeight="1">
      <c r="E2" s="80" t="s">
        <v>54</v>
      </c>
      <c r="F2" s="81">
        <v>949907745</v>
      </c>
      <c r="G2" s="82">
        <v>0.14332620299999377</v>
      </c>
      <c r="H2" s="82">
        <v>0.42483890644535727</v>
      </c>
      <c r="I2" s="82">
        <v>0.84497915967838289</v>
      </c>
      <c r="J2" s="82">
        <v>1.3572403220498686</v>
      </c>
      <c r="K2" s="82">
        <v>1.6067795438639676</v>
      </c>
      <c r="L2" s="82">
        <v>1.3203426340120172</v>
      </c>
      <c r="M2" s="82">
        <v>1.1370173316794574</v>
      </c>
      <c r="N2" s="82">
        <v>1.0471856799965318</v>
      </c>
      <c r="O2" s="82">
        <v>1.2557651679904192</v>
      </c>
      <c r="P2" s="82">
        <v>4.3480134965669999</v>
      </c>
      <c r="Q2" s="83">
        <v>31321</v>
      </c>
      <c r="R2" s="86">
        <v>0.85000000000000009</v>
      </c>
      <c r="S2" s="86">
        <v>1.1068278453445326</v>
      </c>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row>
    <row r="4" spans="5:58">
      <c r="E4" s="140" t="s">
        <v>47</v>
      </c>
      <c r="F4" s="140" t="s">
        <v>58</v>
      </c>
      <c r="G4" s="140" t="s">
        <v>58</v>
      </c>
      <c r="H4" s="140" t="s">
        <v>58</v>
      </c>
      <c r="I4" s="140" t="s">
        <v>58</v>
      </c>
      <c r="J4" s="140" t="s">
        <v>58</v>
      </c>
      <c r="K4" s="140" t="s">
        <v>58</v>
      </c>
      <c r="L4" s="140" t="s">
        <v>58</v>
      </c>
      <c r="M4" s="140" t="s">
        <v>58</v>
      </c>
      <c r="N4" s="140" t="s">
        <v>58</v>
      </c>
      <c r="O4" s="140" t="s">
        <v>58</v>
      </c>
      <c r="P4" s="140" t="s">
        <v>58</v>
      </c>
      <c r="Q4" s="140" t="s">
        <v>58</v>
      </c>
      <c r="R4" s="140" t="s">
        <v>58</v>
      </c>
      <c r="S4" s="140" t="s">
        <v>58</v>
      </c>
      <c r="T4" s="84"/>
      <c r="U4" s="77"/>
      <c r="V4" s="77"/>
      <c r="W4" s="77"/>
      <c r="X4" s="77"/>
      <c r="Y4" s="77"/>
      <c r="Z4" s="77"/>
    </row>
    <row r="5" spans="5:58">
      <c r="E5" s="140" t="s">
        <v>57</v>
      </c>
      <c r="F5" s="140" t="s">
        <v>58</v>
      </c>
      <c r="G5" s="140" t="s">
        <v>58</v>
      </c>
      <c r="H5" s="140" t="s">
        <v>58</v>
      </c>
      <c r="I5" s="140" t="s">
        <v>58</v>
      </c>
      <c r="J5" s="140" t="s">
        <v>58</v>
      </c>
      <c r="K5" s="140" t="s">
        <v>58</v>
      </c>
      <c r="L5" s="140" t="s">
        <v>58</v>
      </c>
      <c r="M5" s="140" t="s">
        <v>58</v>
      </c>
      <c r="N5" s="140" t="s">
        <v>58</v>
      </c>
      <c r="O5" s="140" t="s">
        <v>58</v>
      </c>
      <c r="P5" s="140" t="s">
        <v>58</v>
      </c>
      <c r="Q5" s="140" t="s">
        <v>58</v>
      </c>
      <c r="R5" s="140" t="s">
        <v>58</v>
      </c>
      <c r="S5" s="140" t="s">
        <v>58</v>
      </c>
      <c r="T5" s="84"/>
      <c r="U5" s="77"/>
      <c r="V5" s="77"/>
      <c r="W5" s="77"/>
      <c r="X5" s="77"/>
      <c r="Y5" s="77"/>
      <c r="Z5" s="77"/>
    </row>
    <row r="6" spans="5:58">
      <c r="E6" s="141" t="s">
        <v>48</v>
      </c>
      <c r="F6" s="141" t="s">
        <v>58</v>
      </c>
      <c r="G6" s="141" t="s">
        <v>58</v>
      </c>
      <c r="H6" s="141" t="s">
        <v>58</v>
      </c>
      <c r="I6" s="141" t="s">
        <v>58</v>
      </c>
      <c r="J6" s="141" t="s">
        <v>58</v>
      </c>
      <c r="K6" s="141" t="s">
        <v>58</v>
      </c>
      <c r="L6" s="141" t="s">
        <v>58</v>
      </c>
      <c r="M6" s="141" t="s">
        <v>58</v>
      </c>
      <c r="N6" s="141" t="s">
        <v>58</v>
      </c>
      <c r="O6" s="141" t="s">
        <v>58</v>
      </c>
      <c r="P6" s="141" t="s">
        <v>58</v>
      </c>
      <c r="Q6" s="141" t="s">
        <v>58</v>
      </c>
      <c r="R6" s="141" t="s">
        <v>58</v>
      </c>
      <c r="S6" s="141" t="s">
        <v>58</v>
      </c>
      <c r="T6" s="84"/>
      <c r="U6" s="77"/>
      <c r="V6" s="77"/>
      <c r="W6" s="77"/>
      <c r="X6" s="77"/>
      <c r="Y6" s="77"/>
      <c r="Z6" s="77"/>
    </row>
    <row r="7" spans="5:58" ht="126" customHeight="1">
      <c r="E7" s="142" t="s">
        <v>79</v>
      </c>
      <c r="F7" s="142" t="s">
        <v>58</v>
      </c>
      <c r="G7" s="142" t="s">
        <v>58</v>
      </c>
      <c r="H7" s="142" t="s">
        <v>58</v>
      </c>
      <c r="I7" s="142" t="s">
        <v>58</v>
      </c>
      <c r="J7" s="142" t="s">
        <v>58</v>
      </c>
      <c r="K7" s="142" t="s">
        <v>58</v>
      </c>
      <c r="L7" s="142" t="s">
        <v>58</v>
      </c>
      <c r="M7" s="142" t="s">
        <v>58</v>
      </c>
      <c r="N7" s="142" t="s">
        <v>58</v>
      </c>
      <c r="O7" s="142" t="s">
        <v>58</v>
      </c>
      <c r="P7" s="142" t="s">
        <v>58</v>
      </c>
      <c r="Q7" s="142" t="s">
        <v>58</v>
      </c>
      <c r="R7" s="142" t="s">
        <v>58</v>
      </c>
      <c r="S7" s="142" t="s">
        <v>58</v>
      </c>
      <c r="T7" s="84"/>
      <c r="U7" s="77"/>
      <c r="V7" s="77"/>
      <c r="W7" s="77"/>
      <c r="X7" s="77"/>
      <c r="Y7" s="77"/>
      <c r="Z7" s="77"/>
    </row>
  </sheetData>
  <sheetProtection algorithmName="SHA-512" hashValue="rSfvMYwyJAyQ0E5okZtQU8/ZrlMhy/SXbKT30ktSJd2HkzpfbCh25Kkwn0oROvXcwZNtTR19V8rJ6HjobTKsiw==" saltValue="3Wmp06/LqG40fqPDXODo6A=="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codeName="Sheet84">
    <pageSetUpPr fitToPage="1"/>
  </sheetPr>
  <dimension ref="E1:BF7"/>
  <sheetViews>
    <sheetView showGridLines="0" zoomScaleNormal="100" workbookViewId="0">
      <selection activeCell="D16" sqref="D16"/>
    </sheetView>
  </sheetViews>
  <sheetFormatPr defaultColWidth="9.140625" defaultRowHeight="16.5"/>
  <cols>
    <col min="1" max="2" width="9.140625" style="47"/>
    <col min="3" max="4" width="3.140625" style="47" customWidth="1"/>
    <col min="5" max="5" width="47.85546875" style="47" customWidth="1"/>
    <col min="6" max="6" width="10" style="47" customWidth="1"/>
    <col min="7" max="15" width="9.140625" style="47"/>
    <col min="16" max="16" width="9.140625" style="47" customWidth="1"/>
    <col min="17" max="17" width="9.85546875" style="47" customWidth="1"/>
    <col min="18" max="18" width="9.140625" style="47" customWidth="1"/>
    <col min="19" max="16384" width="9.140625" style="47"/>
  </cols>
  <sheetData>
    <row r="1" spans="5:58" ht="72">
      <c r="E1" s="78">
        <v>43738</v>
      </c>
      <c r="F1" s="79" t="s">
        <v>0</v>
      </c>
      <c r="G1" s="79" t="s">
        <v>33</v>
      </c>
      <c r="H1" s="79" t="s">
        <v>34</v>
      </c>
      <c r="I1" s="79" t="s">
        <v>35</v>
      </c>
      <c r="J1" s="79" t="s">
        <v>36</v>
      </c>
      <c r="K1" s="79" t="s">
        <v>37</v>
      </c>
      <c r="L1" s="79" t="s">
        <v>38</v>
      </c>
      <c r="M1" s="79" t="s">
        <v>39</v>
      </c>
      <c r="N1" s="79" t="s">
        <v>40</v>
      </c>
      <c r="O1" s="79" t="s">
        <v>41</v>
      </c>
      <c r="P1" s="79" t="s">
        <v>42</v>
      </c>
      <c r="Q1" s="79" t="s">
        <v>43</v>
      </c>
      <c r="R1" s="85" t="s">
        <v>92</v>
      </c>
      <c r="S1" s="85" t="s">
        <v>93</v>
      </c>
      <c r="T1" s="77"/>
      <c r="U1" s="77"/>
      <c r="V1" s="77"/>
      <c r="W1" s="77"/>
      <c r="X1" s="77"/>
      <c r="Y1" s="77"/>
      <c r="Z1" s="77"/>
      <c r="AA1" s="77"/>
      <c r="AB1" s="77"/>
      <c r="AC1" s="77"/>
      <c r="AD1" s="77"/>
      <c r="AE1" s="77"/>
      <c r="AF1" s="77"/>
      <c r="AG1" s="77"/>
      <c r="AH1" s="77"/>
      <c r="AI1" s="77"/>
      <c r="AJ1" s="77"/>
      <c r="AK1" s="77"/>
      <c r="AL1" s="77"/>
      <c r="AM1" s="77"/>
      <c r="AN1" s="77"/>
      <c r="AO1" s="77"/>
      <c r="AP1" s="77"/>
      <c r="AQ1" s="77"/>
      <c r="AR1" s="77"/>
      <c r="AS1" s="77"/>
      <c r="AT1" s="77"/>
      <c r="AU1" s="77"/>
      <c r="AV1" s="77"/>
      <c r="AW1" s="77"/>
      <c r="AX1" s="77"/>
      <c r="AY1" s="77"/>
      <c r="AZ1" s="77"/>
      <c r="BA1" s="77"/>
      <c r="BB1" s="77"/>
      <c r="BC1" s="77"/>
      <c r="BD1" s="77"/>
      <c r="BE1" s="77"/>
      <c r="BF1" s="77"/>
    </row>
    <row r="2" spans="5:58" ht="32.1" customHeight="1">
      <c r="E2" s="80" t="s">
        <v>54</v>
      </c>
      <c r="F2" s="81">
        <v>949907745</v>
      </c>
      <c r="G2" s="82">
        <v>0.12908157800000097</v>
      </c>
      <c r="H2" s="82">
        <v>0.42396873115444489</v>
      </c>
      <c r="I2" s="82">
        <v>0.83147952576072548</v>
      </c>
      <c r="J2" s="82">
        <v>1.2121767521373839</v>
      </c>
      <c r="K2" s="82">
        <v>1.5849242324704749</v>
      </c>
      <c r="L2" s="82">
        <v>1.298745122809164</v>
      </c>
      <c r="M2" s="82">
        <v>1.12284915590386</v>
      </c>
      <c r="N2" s="82">
        <v>1.0406425781788409</v>
      </c>
      <c r="O2" s="82">
        <v>1.2634311862494529</v>
      </c>
      <c r="P2" s="82">
        <v>4.354503368015</v>
      </c>
      <c r="Q2" s="83">
        <v>31321</v>
      </c>
      <c r="R2" s="86">
        <v>0.85000000000000009</v>
      </c>
      <c r="S2" s="86">
        <v>1.1068278453445326</v>
      </c>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row>
    <row r="4" spans="5:58">
      <c r="E4" s="140" t="s">
        <v>47</v>
      </c>
      <c r="F4" s="140" t="s">
        <v>58</v>
      </c>
      <c r="G4" s="140" t="s">
        <v>58</v>
      </c>
      <c r="H4" s="140" t="s">
        <v>58</v>
      </c>
      <c r="I4" s="140" t="s">
        <v>58</v>
      </c>
      <c r="J4" s="140" t="s">
        <v>58</v>
      </c>
      <c r="K4" s="140" t="s">
        <v>58</v>
      </c>
      <c r="L4" s="140" t="s">
        <v>58</v>
      </c>
      <c r="M4" s="140" t="s">
        <v>58</v>
      </c>
      <c r="N4" s="140" t="s">
        <v>58</v>
      </c>
      <c r="O4" s="140" t="s">
        <v>58</v>
      </c>
      <c r="P4" s="140" t="s">
        <v>58</v>
      </c>
      <c r="Q4" s="140" t="s">
        <v>58</v>
      </c>
      <c r="R4" s="140" t="s">
        <v>58</v>
      </c>
      <c r="S4" s="140" t="s">
        <v>58</v>
      </c>
      <c r="T4" s="84"/>
      <c r="U4" s="77"/>
      <c r="V4" s="77"/>
      <c r="W4" s="77"/>
      <c r="X4" s="77"/>
      <c r="Y4" s="77"/>
      <c r="Z4" s="77"/>
    </row>
    <row r="5" spans="5:58">
      <c r="E5" s="140" t="s">
        <v>57</v>
      </c>
      <c r="F5" s="140" t="s">
        <v>58</v>
      </c>
      <c r="G5" s="140" t="s">
        <v>58</v>
      </c>
      <c r="H5" s="140" t="s">
        <v>58</v>
      </c>
      <c r="I5" s="140" t="s">
        <v>58</v>
      </c>
      <c r="J5" s="140" t="s">
        <v>58</v>
      </c>
      <c r="K5" s="140" t="s">
        <v>58</v>
      </c>
      <c r="L5" s="140" t="s">
        <v>58</v>
      </c>
      <c r="M5" s="140" t="s">
        <v>58</v>
      </c>
      <c r="N5" s="140" t="s">
        <v>58</v>
      </c>
      <c r="O5" s="140" t="s">
        <v>58</v>
      </c>
      <c r="P5" s="140" t="s">
        <v>58</v>
      </c>
      <c r="Q5" s="140" t="s">
        <v>58</v>
      </c>
      <c r="R5" s="140" t="s">
        <v>58</v>
      </c>
      <c r="S5" s="140" t="s">
        <v>58</v>
      </c>
      <c r="T5" s="84"/>
      <c r="U5" s="77"/>
      <c r="V5" s="77"/>
      <c r="W5" s="77"/>
      <c r="X5" s="77"/>
      <c r="Y5" s="77"/>
      <c r="Z5" s="77"/>
    </row>
    <row r="6" spans="5:58">
      <c r="E6" s="141" t="s">
        <v>48</v>
      </c>
      <c r="F6" s="141" t="s">
        <v>58</v>
      </c>
      <c r="G6" s="141" t="s">
        <v>58</v>
      </c>
      <c r="H6" s="141" t="s">
        <v>58</v>
      </c>
      <c r="I6" s="141" t="s">
        <v>58</v>
      </c>
      <c r="J6" s="141" t="s">
        <v>58</v>
      </c>
      <c r="K6" s="141" t="s">
        <v>58</v>
      </c>
      <c r="L6" s="141" t="s">
        <v>58</v>
      </c>
      <c r="M6" s="141" t="s">
        <v>58</v>
      </c>
      <c r="N6" s="141" t="s">
        <v>58</v>
      </c>
      <c r="O6" s="141" t="s">
        <v>58</v>
      </c>
      <c r="P6" s="141" t="s">
        <v>58</v>
      </c>
      <c r="Q6" s="141" t="s">
        <v>58</v>
      </c>
      <c r="R6" s="141" t="s">
        <v>58</v>
      </c>
      <c r="S6" s="141" t="s">
        <v>58</v>
      </c>
      <c r="T6" s="84"/>
      <c r="U6" s="77"/>
      <c r="V6" s="77"/>
      <c r="W6" s="77"/>
      <c r="X6" s="77"/>
      <c r="Y6" s="77"/>
      <c r="Z6" s="77"/>
    </row>
    <row r="7" spans="5:58" ht="126" customHeight="1">
      <c r="E7" s="142" t="s">
        <v>79</v>
      </c>
      <c r="F7" s="142" t="s">
        <v>58</v>
      </c>
      <c r="G7" s="142" t="s">
        <v>58</v>
      </c>
      <c r="H7" s="142" t="s">
        <v>58</v>
      </c>
      <c r="I7" s="142" t="s">
        <v>58</v>
      </c>
      <c r="J7" s="142" t="s">
        <v>58</v>
      </c>
      <c r="K7" s="142" t="s">
        <v>58</v>
      </c>
      <c r="L7" s="142" t="s">
        <v>58</v>
      </c>
      <c r="M7" s="142" t="s">
        <v>58</v>
      </c>
      <c r="N7" s="142" t="s">
        <v>58</v>
      </c>
      <c r="O7" s="142" t="s">
        <v>58</v>
      </c>
      <c r="P7" s="142" t="s">
        <v>58</v>
      </c>
      <c r="Q7" s="142" t="s">
        <v>58</v>
      </c>
      <c r="R7" s="142" t="s">
        <v>58</v>
      </c>
      <c r="S7" s="142" t="s">
        <v>58</v>
      </c>
      <c r="T7" s="84"/>
      <c r="U7" s="77"/>
      <c r="V7" s="77"/>
      <c r="W7" s="77"/>
      <c r="X7" s="77"/>
      <c r="Y7" s="77"/>
      <c r="Z7" s="77"/>
    </row>
  </sheetData>
  <sheetProtection algorithmName="SHA-512" hashValue="0HusVLawRyuXnDDTWQrpy2PRyzWRTUkk7wDtd+dro9BBI9fie9PXxFRdU2Q+HDKP+I3FVzA3niP1RRk6L6HEQg==" saltValue="hvppfvca+EaRBV8Wjz+EGA=="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codeName="Sheet85">
    <pageSetUpPr fitToPage="1"/>
  </sheetPr>
  <dimension ref="E1:T7"/>
  <sheetViews>
    <sheetView showGridLines="0" zoomScaleNormal="100" workbookViewId="0">
      <selection activeCell="D16" sqref="D16"/>
    </sheetView>
  </sheetViews>
  <sheetFormatPr defaultColWidth="9.140625" defaultRowHeight="16.5"/>
  <cols>
    <col min="1" max="2" width="9.140625" style="47"/>
    <col min="3" max="4" width="3.140625" style="47" customWidth="1"/>
    <col min="5" max="5" width="47.7109375" style="47" customWidth="1"/>
    <col min="6" max="6" width="10" style="47" bestFit="1" customWidth="1"/>
    <col min="7" max="15" width="9.140625" style="47"/>
    <col min="16" max="16" width="9.140625" style="47" customWidth="1"/>
    <col min="17" max="17" width="9.85546875" style="47" bestFit="1" customWidth="1"/>
    <col min="18" max="18" width="9.140625" style="47" customWidth="1"/>
    <col min="19" max="16384" width="9.140625" style="47"/>
  </cols>
  <sheetData>
    <row r="1" spans="5:20" ht="72">
      <c r="E1" s="78">
        <v>43708</v>
      </c>
      <c r="F1" s="79" t="s">
        <v>0</v>
      </c>
      <c r="G1" s="79" t="s">
        <v>33</v>
      </c>
      <c r="H1" s="79" t="s">
        <v>34</v>
      </c>
      <c r="I1" s="79" t="s">
        <v>35</v>
      </c>
      <c r="J1" s="79" t="s">
        <v>36</v>
      </c>
      <c r="K1" s="79" t="s">
        <v>37</v>
      </c>
      <c r="L1" s="79" t="s">
        <v>38</v>
      </c>
      <c r="M1" s="79" t="s">
        <v>39</v>
      </c>
      <c r="N1" s="79" t="s">
        <v>40</v>
      </c>
      <c r="O1" s="79" t="s">
        <v>41</v>
      </c>
      <c r="P1" s="79" t="s">
        <v>42</v>
      </c>
      <c r="Q1" s="79" t="s">
        <v>43</v>
      </c>
      <c r="R1" s="79" t="s">
        <v>90</v>
      </c>
      <c r="S1" s="79" t="s">
        <v>91</v>
      </c>
    </row>
    <row r="2" spans="5:20" ht="32.1" customHeight="1">
      <c r="E2" s="80" t="s">
        <v>54</v>
      </c>
      <c r="F2" s="81">
        <v>949907745</v>
      </c>
      <c r="G2" s="82">
        <v>0.15183223399999335</v>
      </c>
      <c r="H2" s="82">
        <v>0.42120954802833399</v>
      </c>
      <c r="I2" s="82">
        <v>0.83577163584911407</v>
      </c>
      <c r="J2" s="82">
        <v>1.0816989001278809</v>
      </c>
      <c r="K2" s="82">
        <v>1.5599138099394061</v>
      </c>
      <c r="L2" s="82">
        <v>1.2843665549146621</v>
      </c>
      <c r="M2" s="82">
        <v>1.1078199202132932</v>
      </c>
      <c r="N2" s="82">
        <v>1.0332875490539184</v>
      </c>
      <c r="O2" s="82">
        <v>1.2705171989837227</v>
      </c>
      <c r="P2" s="82">
        <v>4.3614632468360002</v>
      </c>
      <c r="Q2" s="83">
        <v>31321</v>
      </c>
      <c r="R2" s="87">
        <v>0.85000000000000009</v>
      </c>
      <c r="S2" s="87">
        <v>1.1078029141967947</v>
      </c>
    </row>
    <row r="4" spans="5:20">
      <c r="E4" s="140" t="s">
        <v>47</v>
      </c>
      <c r="F4" s="140" t="s">
        <v>58</v>
      </c>
      <c r="G4" s="140" t="s">
        <v>58</v>
      </c>
      <c r="H4" s="140" t="s">
        <v>58</v>
      </c>
      <c r="I4" s="140" t="s">
        <v>58</v>
      </c>
      <c r="J4" s="140" t="s">
        <v>58</v>
      </c>
      <c r="K4" s="140" t="s">
        <v>58</v>
      </c>
      <c r="L4" s="140" t="s">
        <v>58</v>
      </c>
      <c r="M4" s="140" t="s">
        <v>58</v>
      </c>
      <c r="N4" s="140" t="s">
        <v>58</v>
      </c>
      <c r="O4" s="140" t="s">
        <v>58</v>
      </c>
      <c r="P4" s="140" t="s">
        <v>58</v>
      </c>
      <c r="Q4" s="140" t="s">
        <v>58</v>
      </c>
      <c r="R4" s="140" t="s">
        <v>58</v>
      </c>
      <c r="S4" s="140" t="s">
        <v>58</v>
      </c>
      <c r="T4" s="84"/>
    </row>
    <row r="5" spans="5:20">
      <c r="E5" s="140" t="s">
        <v>57</v>
      </c>
      <c r="F5" s="140" t="s">
        <v>58</v>
      </c>
      <c r="G5" s="140" t="s">
        <v>58</v>
      </c>
      <c r="H5" s="140" t="s">
        <v>58</v>
      </c>
      <c r="I5" s="140" t="s">
        <v>58</v>
      </c>
      <c r="J5" s="140" t="s">
        <v>58</v>
      </c>
      <c r="K5" s="140" t="s">
        <v>58</v>
      </c>
      <c r="L5" s="140" t="s">
        <v>58</v>
      </c>
      <c r="M5" s="140" t="s">
        <v>58</v>
      </c>
      <c r="N5" s="140" t="s">
        <v>58</v>
      </c>
      <c r="O5" s="140" t="s">
        <v>58</v>
      </c>
      <c r="P5" s="140" t="s">
        <v>58</v>
      </c>
      <c r="Q5" s="140" t="s">
        <v>58</v>
      </c>
      <c r="R5" s="140" t="s">
        <v>58</v>
      </c>
      <c r="S5" s="140" t="s">
        <v>58</v>
      </c>
      <c r="T5" s="84"/>
    </row>
    <row r="6" spans="5:20">
      <c r="E6" s="141" t="s">
        <v>48</v>
      </c>
      <c r="F6" s="141" t="s">
        <v>58</v>
      </c>
      <c r="G6" s="141" t="s">
        <v>58</v>
      </c>
      <c r="H6" s="141" t="s">
        <v>58</v>
      </c>
      <c r="I6" s="141" t="s">
        <v>58</v>
      </c>
      <c r="J6" s="141" t="s">
        <v>58</v>
      </c>
      <c r="K6" s="141" t="s">
        <v>58</v>
      </c>
      <c r="L6" s="141" t="s">
        <v>58</v>
      </c>
      <c r="M6" s="141" t="s">
        <v>58</v>
      </c>
      <c r="N6" s="141" t="s">
        <v>58</v>
      </c>
      <c r="O6" s="141" t="s">
        <v>58</v>
      </c>
      <c r="P6" s="141" t="s">
        <v>58</v>
      </c>
      <c r="Q6" s="141" t="s">
        <v>58</v>
      </c>
      <c r="R6" s="141" t="s">
        <v>58</v>
      </c>
      <c r="S6" s="141" t="s">
        <v>58</v>
      </c>
      <c r="T6" s="84"/>
    </row>
    <row r="7" spans="5:20" ht="53.25" customHeight="1">
      <c r="E7" s="142" t="s">
        <v>79</v>
      </c>
      <c r="F7" s="142" t="s">
        <v>58</v>
      </c>
      <c r="G7" s="142" t="s">
        <v>58</v>
      </c>
      <c r="H7" s="142" t="s">
        <v>58</v>
      </c>
      <c r="I7" s="142" t="s">
        <v>58</v>
      </c>
      <c r="J7" s="142" t="s">
        <v>58</v>
      </c>
      <c r="K7" s="142" t="s">
        <v>58</v>
      </c>
      <c r="L7" s="142" t="s">
        <v>58</v>
      </c>
      <c r="M7" s="142" t="s">
        <v>58</v>
      </c>
      <c r="N7" s="142" t="s">
        <v>58</v>
      </c>
      <c r="O7" s="142" t="s">
        <v>58</v>
      </c>
      <c r="P7" s="142" t="s">
        <v>58</v>
      </c>
      <c r="Q7" s="142" t="s">
        <v>58</v>
      </c>
      <c r="R7" s="142" t="s">
        <v>58</v>
      </c>
      <c r="S7" s="142" t="s">
        <v>58</v>
      </c>
      <c r="T7" s="84"/>
    </row>
  </sheetData>
  <sheetProtection algorithmName="SHA-512" hashValue="1aUtmV89QJfo9YS88fVJypxWdOOyWLKIBPVHxRHpUTryC9tBvGrFKUHqsc+ihX65YxPkIztjUuAUvvq1/D4lTg==" saltValue="gjmJ5i5VIom7rEwO6+u02w=="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sheetPr codeName="Sheet86">
    <pageSetUpPr fitToPage="1"/>
  </sheetPr>
  <dimension ref="E1:BF7"/>
  <sheetViews>
    <sheetView showGridLines="0" zoomScaleNormal="100" workbookViewId="0">
      <selection activeCell="D16" sqref="D16"/>
    </sheetView>
  </sheetViews>
  <sheetFormatPr defaultColWidth="9.140625" defaultRowHeight="16.5"/>
  <cols>
    <col min="1" max="2" width="9.140625" style="47"/>
    <col min="3" max="4" width="3.140625" style="47" customWidth="1"/>
    <col min="5" max="5" width="47.85546875" style="47" customWidth="1"/>
    <col min="6" max="6" width="10" style="47" customWidth="1"/>
    <col min="7" max="15" width="9.140625" style="47"/>
    <col min="16" max="16" width="9.140625" style="47" customWidth="1"/>
    <col min="17" max="17" width="9.85546875" style="47" customWidth="1"/>
    <col min="18" max="18" width="9.140625" style="47" customWidth="1"/>
    <col min="19" max="16384" width="9.140625" style="47"/>
  </cols>
  <sheetData>
    <row r="1" spans="5:58" ht="72">
      <c r="E1" s="78">
        <v>43677</v>
      </c>
      <c r="F1" s="79" t="s">
        <v>0</v>
      </c>
      <c r="G1" s="79" t="s">
        <v>33</v>
      </c>
      <c r="H1" s="79" t="s">
        <v>34</v>
      </c>
      <c r="I1" s="79" t="s">
        <v>35</v>
      </c>
      <c r="J1" s="79" t="s">
        <v>36</v>
      </c>
      <c r="K1" s="79" t="s">
        <v>37</v>
      </c>
      <c r="L1" s="79" t="s">
        <v>38</v>
      </c>
      <c r="M1" s="79" t="s">
        <v>39</v>
      </c>
      <c r="N1" s="79" t="s">
        <v>40</v>
      </c>
      <c r="O1" s="79" t="s">
        <v>41</v>
      </c>
      <c r="P1" s="79" t="s">
        <v>42</v>
      </c>
      <c r="Q1" s="79" t="s">
        <v>43</v>
      </c>
      <c r="R1" s="99" t="s">
        <v>90</v>
      </c>
      <c r="S1" s="99" t="s">
        <v>91</v>
      </c>
      <c r="T1" s="77"/>
      <c r="U1" s="77"/>
      <c r="V1" s="77"/>
      <c r="W1" s="77"/>
      <c r="X1" s="77"/>
      <c r="Y1" s="77"/>
      <c r="Z1" s="77"/>
      <c r="AA1" s="77"/>
      <c r="AB1" s="77"/>
      <c r="AC1" s="77"/>
      <c r="AD1" s="77"/>
      <c r="AE1" s="77"/>
      <c r="AF1" s="77"/>
      <c r="AG1" s="77"/>
      <c r="AH1" s="77"/>
      <c r="AI1" s="77"/>
      <c r="AJ1" s="77"/>
      <c r="AK1" s="77"/>
      <c r="AL1" s="77"/>
      <c r="AM1" s="77"/>
      <c r="AN1" s="77"/>
      <c r="AO1" s="77"/>
      <c r="AP1" s="77"/>
      <c r="AQ1" s="77"/>
      <c r="AR1" s="77"/>
      <c r="AS1" s="77"/>
      <c r="AT1" s="77"/>
      <c r="AU1" s="77"/>
      <c r="AV1" s="77"/>
      <c r="AW1" s="77"/>
      <c r="AX1" s="77"/>
      <c r="AY1" s="77"/>
      <c r="AZ1" s="77"/>
      <c r="BA1" s="77"/>
      <c r="BB1" s="77"/>
      <c r="BC1" s="77"/>
      <c r="BD1" s="77"/>
      <c r="BE1" s="77"/>
      <c r="BF1" s="77"/>
    </row>
    <row r="2" spans="5:58" ht="32.1" customHeight="1">
      <c r="E2" s="80" t="s">
        <v>54</v>
      </c>
      <c r="F2" s="81">
        <v>949907745</v>
      </c>
      <c r="G2" s="82">
        <v>0.14245846700000619</v>
      </c>
      <c r="H2" s="82">
        <v>0.41836288492771434</v>
      </c>
      <c r="I2" s="82">
        <v>0.80467652283688906</v>
      </c>
      <c r="J2" s="82">
        <v>0.92845696916987741</v>
      </c>
      <c r="K2" s="82">
        <v>1.5392986106665285</v>
      </c>
      <c r="L2" s="82">
        <v>1.2610632713742076</v>
      </c>
      <c r="M2" s="82">
        <v>1.0906873322323873</v>
      </c>
      <c r="N2" s="82">
        <v>1.0287996255033516</v>
      </c>
      <c r="O2" s="82">
        <v>1.2742920482130549</v>
      </c>
      <c r="P2" s="82">
        <v>4.367757070133</v>
      </c>
      <c r="Q2" s="83">
        <v>31321</v>
      </c>
      <c r="R2" s="100">
        <v>0.85000000000000009</v>
      </c>
      <c r="S2" s="100">
        <v>1.1078029141967947</v>
      </c>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row>
    <row r="4" spans="5:58">
      <c r="E4" s="140" t="s">
        <v>47</v>
      </c>
      <c r="F4" s="140" t="s">
        <v>58</v>
      </c>
      <c r="G4" s="140" t="s">
        <v>58</v>
      </c>
      <c r="H4" s="140" t="s">
        <v>58</v>
      </c>
      <c r="I4" s="140" t="s">
        <v>58</v>
      </c>
      <c r="J4" s="140" t="s">
        <v>58</v>
      </c>
      <c r="K4" s="140" t="s">
        <v>58</v>
      </c>
      <c r="L4" s="140" t="s">
        <v>58</v>
      </c>
      <c r="M4" s="140" t="s">
        <v>58</v>
      </c>
      <c r="N4" s="140" t="s">
        <v>58</v>
      </c>
      <c r="O4" s="140" t="s">
        <v>58</v>
      </c>
      <c r="P4" s="140" t="s">
        <v>58</v>
      </c>
      <c r="Q4" s="140" t="s">
        <v>58</v>
      </c>
      <c r="R4" s="140" t="s">
        <v>58</v>
      </c>
      <c r="S4" s="140" t="s">
        <v>58</v>
      </c>
      <c r="T4" s="84"/>
      <c r="U4" s="77"/>
      <c r="V4" s="77"/>
      <c r="W4" s="77"/>
      <c r="X4" s="77"/>
      <c r="Y4" s="77"/>
      <c r="Z4" s="77"/>
    </row>
    <row r="5" spans="5:58">
      <c r="E5" s="140" t="s">
        <v>57</v>
      </c>
      <c r="F5" s="140" t="s">
        <v>58</v>
      </c>
      <c r="G5" s="140" t="s">
        <v>58</v>
      </c>
      <c r="H5" s="140" t="s">
        <v>58</v>
      </c>
      <c r="I5" s="140" t="s">
        <v>58</v>
      </c>
      <c r="J5" s="140" t="s">
        <v>58</v>
      </c>
      <c r="K5" s="140" t="s">
        <v>58</v>
      </c>
      <c r="L5" s="140" t="s">
        <v>58</v>
      </c>
      <c r="M5" s="140" t="s">
        <v>58</v>
      </c>
      <c r="N5" s="140" t="s">
        <v>58</v>
      </c>
      <c r="O5" s="140" t="s">
        <v>58</v>
      </c>
      <c r="P5" s="140" t="s">
        <v>58</v>
      </c>
      <c r="Q5" s="140" t="s">
        <v>58</v>
      </c>
      <c r="R5" s="140" t="s">
        <v>58</v>
      </c>
      <c r="S5" s="140" t="s">
        <v>58</v>
      </c>
      <c r="T5" s="84"/>
      <c r="U5" s="77"/>
      <c r="V5" s="77"/>
      <c r="W5" s="77"/>
      <c r="X5" s="77"/>
      <c r="Y5" s="77"/>
      <c r="Z5" s="77"/>
    </row>
    <row r="6" spans="5:58">
      <c r="E6" s="141" t="s">
        <v>48</v>
      </c>
      <c r="F6" s="141" t="s">
        <v>58</v>
      </c>
      <c r="G6" s="141" t="s">
        <v>58</v>
      </c>
      <c r="H6" s="141" t="s">
        <v>58</v>
      </c>
      <c r="I6" s="141" t="s">
        <v>58</v>
      </c>
      <c r="J6" s="141" t="s">
        <v>58</v>
      </c>
      <c r="K6" s="141" t="s">
        <v>58</v>
      </c>
      <c r="L6" s="141" t="s">
        <v>58</v>
      </c>
      <c r="M6" s="141" t="s">
        <v>58</v>
      </c>
      <c r="N6" s="141" t="s">
        <v>58</v>
      </c>
      <c r="O6" s="141" t="s">
        <v>58</v>
      </c>
      <c r="P6" s="141" t="s">
        <v>58</v>
      </c>
      <c r="Q6" s="141" t="s">
        <v>58</v>
      </c>
      <c r="R6" s="141" t="s">
        <v>58</v>
      </c>
      <c r="S6" s="141" t="s">
        <v>58</v>
      </c>
      <c r="T6" s="84"/>
      <c r="U6" s="77"/>
      <c r="V6" s="77"/>
      <c r="W6" s="77"/>
      <c r="X6" s="77"/>
      <c r="Y6" s="77"/>
      <c r="Z6" s="77"/>
    </row>
    <row r="7" spans="5:58" ht="126" customHeight="1">
      <c r="E7" s="142" t="s">
        <v>79</v>
      </c>
      <c r="F7" s="142" t="s">
        <v>58</v>
      </c>
      <c r="G7" s="142" t="s">
        <v>58</v>
      </c>
      <c r="H7" s="142" t="s">
        <v>58</v>
      </c>
      <c r="I7" s="142" t="s">
        <v>58</v>
      </c>
      <c r="J7" s="142" t="s">
        <v>58</v>
      </c>
      <c r="K7" s="142" t="s">
        <v>58</v>
      </c>
      <c r="L7" s="142" t="s">
        <v>58</v>
      </c>
      <c r="M7" s="142" t="s">
        <v>58</v>
      </c>
      <c r="N7" s="142" t="s">
        <v>58</v>
      </c>
      <c r="O7" s="142" t="s">
        <v>58</v>
      </c>
      <c r="P7" s="142" t="s">
        <v>58</v>
      </c>
      <c r="Q7" s="142" t="s">
        <v>58</v>
      </c>
      <c r="R7" s="142" t="s">
        <v>58</v>
      </c>
      <c r="S7" s="142" t="s">
        <v>58</v>
      </c>
      <c r="T7" s="84"/>
      <c r="U7" s="77"/>
      <c r="V7" s="77"/>
      <c r="W7" s="77"/>
      <c r="X7" s="77"/>
      <c r="Y7" s="77"/>
      <c r="Z7" s="77"/>
    </row>
  </sheetData>
  <sheetProtection algorithmName="SHA-512" hashValue="igQc5IiIiuO43bn1EkNetSCzuYdpBO63aMnwDchKTZ0bfFefENDtG1Njyn5oBcTOQWlHOgo4s7Ej7fKejvgcFw==" saltValue="WRZWY6uQrkc92GIKVkT8uA=="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sheetPr codeName="Sheet87">
    <pageSetUpPr fitToPage="1"/>
  </sheetPr>
  <dimension ref="E1:BF7"/>
  <sheetViews>
    <sheetView showGridLines="0" zoomScaleNormal="100" workbookViewId="0">
      <selection activeCell="D16" sqref="D16"/>
    </sheetView>
  </sheetViews>
  <sheetFormatPr defaultColWidth="9.140625" defaultRowHeight="16.5"/>
  <cols>
    <col min="1" max="2" width="9.140625" style="47"/>
    <col min="3" max="4" width="3.140625" style="47" customWidth="1"/>
    <col min="5" max="5" width="47.85546875" style="47" customWidth="1"/>
    <col min="6" max="6" width="10" style="47" customWidth="1"/>
    <col min="7" max="15" width="9.140625" style="47"/>
    <col min="16" max="16" width="9.140625" style="47" customWidth="1"/>
    <col min="17" max="17" width="9.85546875" style="47" customWidth="1"/>
    <col min="18" max="18" width="9.140625" style="47" customWidth="1"/>
    <col min="19" max="16384" width="9.140625" style="47"/>
  </cols>
  <sheetData>
    <row r="1" spans="5:58" ht="72">
      <c r="E1" s="78">
        <v>43646</v>
      </c>
      <c r="F1" s="79" t="s">
        <v>0</v>
      </c>
      <c r="G1" s="79" t="s">
        <v>33</v>
      </c>
      <c r="H1" s="79" t="s">
        <v>34</v>
      </c>
      <c r="I1" s="79" t="s">
        <v>35</v>
      </c>
      <c r="J1" s="79" t="s">
        <v>36</v>
      </c>
      <c r="K1" s="79" t="s">
        <v>37</v>
      </c>
      <c r="L1" s="79" t="s">
        <v>38</v>
      </c>
      <c r="M1" s="79" t="s">
        <v>39</v>
      </c>
      <c r="N1" s="79" t="s">
        <v>40</v>
      </c>
      <c r="O1" s="79" t="s">
        <v>41</v>
      </c>
      <c r="P1" s="79" t="s">
        <v>42</v>
      </c>
      <c r="Q1" s="79" t="s">
        <v>43</v>
      </c>
      <c r="R1" s="99" t="s">
        <v>90</v>
      </c>
      <c r="S1" s="99" t="s">
        <v>91</v>
      </c>
      <c r="T1" s="77"/>
      <c r="U1" s="77"/>
      <c r="V1" s="77"/>
      <c r="W1" s="77"/>
      <c r="X1" s="77"/>
      <c r="Y1" s="77"/>
      <c r="Z1" s="77"/>
      <c r="AA1" s="77"/>
      <c r="AB1" s="77"/>
      <c r="AC1" s="77"/>
      <c r="AD1" s="77"/>
      <c r="AE1" s="77"/>
      <c r="AF1" s="77"/>
      <c r="AG1" s="77"/>
      <c r="AH1" s="77"/>
      <c r="AI1" s="77"/>
      <c r="AJ1" s="77"/>
      <c r="AK1" s="77"/>
      <c r="AL1" s="77"/>
      <c r="AM1" s="77"/>
      <c r="AN1" s="77"/>
      <c r="AO1" s="77"/>
      <c r="AP1" s="77"/>
      <c r="AQ1" s="77"/>
      <c r="AR1" s="77"/>
      <c r="AS1" s="77"/>
      <c r="AT1" s="77"/>
      <c r="AU1" s="77"/>
      <c r="AV1" s="77"/>
      <c r="AW1" s="77"/>
      <c r="AX1" s="77"/>
      <c r="AY1" s="77"/>
      <c r="AZ1" s="77"/>
      <c r="BA1" s="77"/>
      <c r="BB1" s="77"/>
      <c r="BC1" s="77"/>
      <c r="BD1" s="77"/>
      <c r="BE1" s="77"/>
      <c r="BF1" s="77"/>
    </row>
    <row r="2" spans="5:58" ht="32.1" customHeight="1">
      <c r="E2" s="80" t="s">
        <v>54</v>
      </c>
      <c r="F2" s="81">
        <v>949907745</v>
      </c>
      <c r="G2" s="82">
        <v>0.12633049699999344</v>
      </c>
      <c r="H2" s="82">
        <v>0.40579037032208998</v>
      </c>
      <c r="I2" s="82">
        <v>0.78488037362181018</v>
      </c>
      <c r="J2" s="82">
        <v>0.78488037362181018</v>
      </c>
      <c r="K2" s="82">
        <v>1.5088720147705015</v>
      </c>
      <c r="L2" s="82">
        <v>1.2399158044024583</v>
      </c>
      <c r="M2" s="82">
        <v>1.073928942188096</v>
      </c>
      <c r="N2" s="82">
        <v>1.0219238451391943</v>
      </c>
      <c r="O2" s="82">
        <v>1.2800258371787887</v>
      </c>
      <c r="P2" s="82">
        <v>4.3743718075529996</v>
      </c>
      <c r="Q2" s="83">
        <v>31321</v>
      </c>
      <c r="R2" s="100">
        <v>0.85000000000000009</v>
      </c>
      <c r="S2" s="100">
        <v>1.1078029141967947</v>
      </c>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row>
    <row r="4" spans="5:58">
      <c r="E4" s="140" t="s">
        <v>47</v>
      </c>
      <c r="F4" s="140" t="s">
        <v>58</v>
      </c>
      <c r="G4" s="140" t="s">
        <v>58</v>
      </c>
      <c r="H4" s="140" t="s">
        <v>58</v>
      </c>
      <c r="I4" s="140" t="s">
        <v>58</v>
      </c>
      <c r="J4" s="140" t="s">
        <v>58</v>
      </c>
      <c r="K4" s="140" t="s">
        <v>58</v>
      </c>
      <c r="L4" s="140" t="s">
        <v>58</v>
      </c>
      <c r="M4" s="140" t="s">
        <v>58</v>
      </c>
      <c r="N4" s="140" t="s">
        <v>58</v>
      </c>
      <c r="O4" s="140" t="s">
        <v>58</v>
      </c>
      <c r="P4" s="140" t="s">
        <v>58</v>
      </c>
      <c r="Q4" s="140" t="s">
        <v>58</v>
      </c>
      <c r="R4" s="140" t="s">
        <v>58</v>
      </c>
      <c r="S4" s="140" t="s">
        <v>58</v>
      </c>
      <c r="T4" s="84"/>
      <c r="U4" s="77"/>
      <c r="V4" s="77"/>
      <c r="W4" s="77"/>
      <c r="X4" s="77"/>
      <c r="Y4" s="77"/>
      <c r="Z4" s="77"/>
    </row>
    <row r="5" spans="5:58">
      <c r="E5" s="140" t="s">
        <v>57</v>
      </c>
      <c r="F5" s="140" t="s">
        <v>58</v>
      </c>
      <c r="G5" s="140" t="s">
        <v>58</v>
      </c>
      <c r="H5" s="140" t="s">
        <v>58</v>
      </c>
      <c r="I5" s="140" t="s">
        <v>58</v>
      </c>
      <c r="J5" s="140" t="s">
        <v>58</v>
      </c>
      <c r="K5" s="140" t="s">
        <v>58</v>
      </c>
      <c r="L5" s="140" t="s">
        <v>58</v>
      </c>
      <c r="M5" s="140" t="s">
        <v>58</v>
      </c>
      <c r="N5" s="140" t="s">
        <v>58</v>
      </c>
      <c r="O5" s="140" t="s">
        <v>58</v>
      </c>
      <c r="P5" s="140" t="s">
        <v>58</v>
      </c>
      <c r="Q5" s="140" t="s">
        <v>58</v>
      </c>
      <c r="R5" s="140" t="s">
        <v>58</v>
      </c>
      <c r="S5" s="140" t="s">
        <v>58</v>
      </c>
      <c r="T5" s="84"/>
      <c r="U5" s="77"/>
      <c r="V5" s="77"/>
      <c r="W5" s="77"/>
      <c r="X5" s="77"/>
      <c r="Y5" s="77"/>
      <c r="Z5" s="77"/>
    </row>
    <row r="6" spans="5:58">
      <c r="E6" s="141" t="s">
        <v>48</v>
      </c>
      <c r="F6" s="141" t="s">
        <v>58</v>
      </c>
      <c r="G6" s="141" t="s">
        <v>58</v>
      </c>
      <c r="H6" s="141" t="s">
        <v>58</v>
      </c>
      <c r="I6" s="141" t="s">
        <v>58</v>
      </c>
      <c r="J6" s="141" t="s">
        <v>58</v>
      </c>
      <c r="K6" s="141" t="s">
        <v>58</v>
      </c>
      <c r="L6" s="141" t="s">
        <v>58</v>
      </c>
      <c r="M6" s="141" t="s">
        <v>58</v>
      </c>
      <c r="N6" s="141" t="s">
        <v>58</v>
      </c>
      <c r="O6" s="141" t="s">
        <v>58</v>
      </c>
      <c r="P6" s="141" t="s">
        <v>58</v>
      </c>
      <c r="Q6" s="141" t="s">
        <v>58</v>
      </c>
      <c r="R6" s="141" t="s">
        <v>58</v>
      </c>
      <c r="S6" s="141" t="s">
        <v>58</v>
      </c>
      <c r="T6" s="84"/>
      <c r="U6" s="77"/>
      <c r="V6" s="77"/>
      <c r="W6" s="77"/>
      <c r="X6" s="77"/>
      <c r="Y6" s="77"/>
      <c r="Z6" s="77"/>
    </row>
    <row r="7" spans="5:58" ht="126" customHeight="1">
      <c r="E7" s="142" t="s">
        <v>79</v>
      </c>
      <c r="F7" s="142" t="s">
        <v>58</v>
      </c>
      <c r="G7" s="142" t="s">
        <v>58</v>
      </c>
      <c r="H7" s="142" t="s">
        <v>58</v>
      </c>
      <c r="I7" s="142" t="s">
        <v>58</v>
      </c>
      <c r="J7" s="142" t="s">
        <v>58</v>
      </c>
      <c r="K7" s="142" t="s">
        <v>58</v>
      </c>
      <c r="L7" s="142" t="s">
        <v>58</v>
      </c>
      <c r="M7" s="142" t="s">
        <v>58</v>
      </c>
      <c r="N7" s="142" t="s">
        <v>58</v>
      </c>
      <c r="O7" s="142" t="s">
        <v>58</v>
      </c>
      <c r="P7" s="142" t="s">
        <v>58</v>
      </c>
      <c r="Q7" s="142" t="s">
        <v>58</v>
      </c>
      <c r="R7" s="142" t="s">
        <v>58</v>
      </c>
      <c r="S7" s="142" t="s">
        <v>58</v>
      </c>
      <c r="T7" s="84"/>
      <c r="U7" s="77"/>
      <c r="V7" s="77"/>
      <c r="W7" s="77"/>
      <c r="X7" s="77"/>
      <c r="Y7" s="77"/>
      <c r="Z7" s="77"/>
    </row>
  </sheetData>
  <sheetProtection algorithmName="SHA-512" hashValue="MlMjSOq+Tcej053fJd2+HW4x94Y3+oJQATuYiEqoh+dJaxOd9QEsOq3p+CQ0V67QT079aBrR3kZ0gYz9omt5WQ==" saltValue="sSJ75Dn8L8Bur1UO+8EkNw=="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sheetPr codeName="Sheet88">
    <pageSetUpPr fitToPage="1"/>
  </sheetPr>
  <dimension ref="E1:BF7"/>
  <sheetViews>
    <sheetView showGridLines="0" zoomScaleNormal="100" workbookViewId="0">
      <selection activeCell="D16" sqref="D16"/>
    </sheetView>
  </sheetViews>
  <sheetFormatPr defaultColWidth="9.140625" defaultRowHeight="16.5"/>
  <cols>
    <col min="1" max="2" width="9.140625" style="47"/>
    <col min="3" max="4" width="3.140625" style="47" customWidth="1"/>
    <col min="5" max="5" width="47.85546875" style="47" customWidth="1"/>
    <col min="6" max="6" width="10" style="47" customWidth="1"/>
    <col min="7" max="15" width="9.140625" style="47"/>
    <col min="16" max="16" width="9.140625" style="47" customWidth="1"/>
    <col min="17" max="17" width="9.85546875" style="47" customWidth="1"/>
    <col min="18" max="18" width="9.140625" style="47" customWidth="1"/>
    <col min="19" max="16384" width="9.140625" style="47"/>
  </cols>
  <sheetData>
    <row r="1" spans="5:58" ht="72">
      <c r="E1" s="78">
        <v>43616</v>
      </c>
      <c r="F1" s="79" t="s">
        <v>0</v>
      </c>
      <c r="G1" s="79" t="s">
        <v>33</v>
      </c>
      <c r="H1" s="79" t="s">
        <v>34</v>
      </c>
      <c r="I1" s="79" t="s">
        <v>35</v>
      </c>
      <c r="J1" s="79" t="s">
        <v>36</v>
      </c>
      <c r="K1" s="79" t="s">
        <v>37</v>
      </c>
      <c r="L1" s="79" t="s">
        <v>38</v>
      </c>
      <c r="M1" s="79" t="s">
        <v>39</v>
      </c>
      <c r="N1" s="79" t="s">
        <v>40</v>
      </c>
      <c r="O1" s="79" t="s">
        <v>41</v>
      </c>
      <c r="P1" s="79" t="s">
        <v>42</v>
      </c>
      <c r="Q1" s="79" t="s">
        <v>43</v>
      </c>
      <c r="R1" s="99" t="s">
        <v>89</v>
      </c>
      <c r="S1" s="99" t="s">
        <v>88</v>
      </c>
      <c r="T1" s="77"/>
      <c r="U1" s="77"/>
      <c r="V1" s="77"/>
      <c r="W1" s="77"/>
      <c r="X1" s="77"/>
      <c r="Y1" s="77"/>
      <c r="Z1" s="77"/>
      <c r="AA1" s="77"/>
      <c r="AB1" s="77"/>
      <c r="AC1" s="77"/>
      <c r="AD1" s="77"/>
      <c r="AE1" s="77"/>
      <c r="AF1" s="77"/>
      <c r="AG1" s="77"/>
      <c r="AH1" s="77"/>
      <c r="AI1" s="77"/>
      <c r="AJ1" s="77"/>
      <c r="AK1" s="77"/>
      <c r="AL1" s="77"/>
      <c r="AM1" s="77"/>
      <c r="AN1" s="77"/>
      <c r="AO1" s="77"/>
      <c r="AP1" s="77"/>
      <c r="AQ1" s="77"/>
      <c r="AR1" s="77"/>
      <c r="AS1" s="77"/>
      <c r="AT1" s="77"/>
      <c r="AU1" s="77"/>
      <c r="AV1" s="77"/>
      <c r="AW1" s="77"/>
      <c r="AX1" s="77"/>
      <c r="AY1" s="77"/>
      <c r="AZ1" s="77"/>
      <c r="BA1" s="77"/>
      <c r="BB1" s="77"/>
      <c r="BC1" s="77"/>
      <c r="BD1" s="77"/>
      <c r="BE1" s="77"/>
      <c r="BF1" s="77"/>
    </row>
    <row r="2" spans="5:58" ht="32.1" customHeight="1">
      <c r="E2" s="80" t="s">
        <v>54</v>
      </c>
      <c r="F2" s="81">
        <v>949907745</v>
      </c>
      <c r="G2" s="82">
        <v>0.14899320699999219</v>
      </c>
      <c r="H2" s="82">
        <v>0.41282323693034861</v>
      </c>
      <c r="I2" s="82">
        <v>0.77877358456128754</v>
      </c>
      <c r="J2" s="82">
        <v>0.65771897696935699</v>
      </c>
      <c r="K2" s="82">
        <v>1.499819016768833</v>
      </c>
      <c r="L2" s="82">
        <v>1.2234384106713625</v>
      </c>
      <c r="M2" s="82">
        <v>1.0586203268189598</v>
      </c>
      <c r="N2" s="82">
        <v>1.0182887301406041</v>
      </c>
      <c r="O2" s="82">
        <v>1.2853694023972517</v>
      </c>
      <c r="P2" s="82">
        <v>4.3815190794429997</v>
      </c>
      <c r="Q2" s="83">
        <v>31321</v>
      </c>
      <c r="R2" s="100">
        <v>0.85000000000000009</v>
      </c>
      <c r="S2" s="100">
        <v>1.1062104423758674</v>
      </c>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row>
    <row r="4" spans="5:58">
      <c r="E4" s="140" t="s">
        <v>47</v>
      </c>
      <c r="F4" s="140" t="s">
        <v>58</v>
      </c>
      <c r="G4" s="140" t="s">
        <v>58</v>
      </c>
      <c r="H4" s="140" t="s">
        <v>58</v>
      </c>
      <c r="I4" s="140" t="s">
        <v>58</v>
      </c>
      <c r="J4" s="140" t="s">
        <v>58</v>
      </c>
      <c r="K4" s="140" t="s">
        <v>58</v>
      </c>
      <c r="L4" s="140" t="s">
        <v>58</v>
      </c>
      <c r="M4" s="140" t="s">
        <v>58</v>
      </c>
      <c r="N4" s="140" t="s">
        <v>58</v>
      </c>
      <c r="O4" s="140" t="s">
        <v>58</v>
      </c>
      <c r="P4" s="140" t="s">
        <v>58</v>
      </c>
      <c r="Q4" s="140" t="s">
        <v>58</v>
      </c>
      <c r="R4" s="140" t="s">
        <v>58</v>
      </c>
      <c r="S4" s="140" t="s">
        <v>58</v>
      </c>
      <c r="T4" s="84"/>
      <c r="U4" s="77"/>
      <c r="V4" s="77"/>
      <c r="W4" s="77"/>
      <c r="X4" s="77"/>
      <c r="Y4" s="77"/>
      <c r="Z4" s="77"/>
    </row>
    <row r="5" spans="5:58">
      <c r="E5" s="140" t="s">
        <v>57</v>
      </c>
      <c r="F5" s="140" t="s">
        <v>58</v>
      </c>
      <c r="G5" s="140" t="s">
        <v>58</v>
      </c>
      <c r="H5" s="140" t="s">
        <v>58</v>
      </c>
      <c r="I5" s="140" t="s">
        <v>58</v>
      </c>
      <c r="J5" s="140" t="s">
        <v>58</v>
      </c>
      <c r="K5" s="140" t="s">
        <v>58</v>
      </c>
      <c r="L5" s="140" t="s">
        <v>58</v>
      </c>
      <c r="M5" s="140" t="s">
        <v>58</v>
      </c>
      <c r="N5" s="140" t="s">
        <v>58</v>
      </c>
      <c r="O5" s="140" t="s">
        <v>58</v>
      </c>
      <c r="P5" s="140" t="s">
        <v>58</v>
      </c>
      <c r="Q5" s="140" t="s">
        <v>58</v>
      </c>
      <c r="R5" s="140" t="s">
        <v>58</v>
      </c>
      <c r="S5" s="140" t="s">
        <v>58</v>
      </c>
      <c r="T5" s="84"/>
      <c r="U5" s="77"/>
      <c r="V5" s="77"/>
      <c r="W5" s="77"/>
      <c r="X5" s="77"/>
      <c r="Y5" s="77"/>
      <c r="Z5" s="77"/>
    </row>
    <row r="6" spans="5:58">
      <c r="E6" s="141" t="s">
        <v>48</v>
      </c>
      <c r="F6" s="141" t="s">
        <v>58</v>
      </c>
      <c r="G6" s="141" t="s">
        <v>58</v>
      </c>
      <c r="H6" s="141" t="s">
        <v>58</v>
      </c>
      <c r="I6" s="141" t="s">
        <v>58</v>
      </c>
      <c r="J6" s="141" t="s">
        <v>58</v>
      </c>
      <c r="K6" s="141" t="s">
        <v>58</v>
      </c>
      <c r="L6" s="141" t="s">
        <v>58</v>
      </c>
      <c r="M6" s="141" t="s">
        <v>58</v>
      </c>
      <c r="N6" s="141" t="s">
        <v>58</v>
      </c>
      <c r="O6" s="141" t="s">
        <v>58</v>
      </c>
      <c r="P6" s="141" t="s">
        <v>58</v>
      </c>
      <c r="Q6" s="141" t="s">
        <v>58</v>
      </c>
      <c r="R6" s="141" t="s">
        <v>58</v>
      </c>
      <c r="S6" s="141" t="s">
        <v>58</v>
      </c>
      <c r="T6" s="84"/>
      <c r="U6" s="77"/>
      <c r="V6" s="77"/>
      <c r="W6" s="77"/>
      <c r="X6" s="77"/>
      <c r="Y6" s="77"/>
      <c r="Z6" s="77"/>
    </row>
    <row r="7" spans="5:58" ht="126" customHeight="1">
      <c r="E7" s="142" t="s">
        <v>79</v>
      </c>
      <c r="F7" s="142" t="s">
        <v>58</v>
      </c>
      <c r="G7" s="142" t="s">
        <v>58</v>
      </c>
      <c r="H7" s="142" t="s">
        <v>58</v>
      </c>
      <c r="I7" s="142" t="s">
        <v>58</v>
      </c>
      <c r="J7" s="142" t="s">
        <v>58</v>
      </c>
      <c r="K7" s="142" t="s">
        <v>58</v>
      </c>
      <c r="L7" s="142" t="s">
        <v>58</v>
      </c>
      <c r="M7" s="142" t="s">
        <v>58</v>
      </c>
      <c r="N7" s="142" t="s">
        <v>58</v>
      </c>
      <c r="O7" s="142" t="s">
        <v>58</v>
      </c>
      <c r="P7" s="142" t="s">
        <v>58</v>
      </c>
      <c r="Q7" s="142" t="s">
        <v>58</v>
      </c>
      <c r="R7" s="142" t="s">
        <v>58</v>
      </c>
      <c r="S7" s="142" t="s">
        <v>58</v>
      </c>
      <c r="T7" s="84"/>
      <c r="U7" s="77"/>
      <c r="V7" s="77"/>
      <c r="W7" s="77"/>
      <c r="X7" s="77"/>
      <c r="Y7" s="77"/>
      <c r="Z7" s="77"/>
    </row>
  </sheetData>
  <sheetProtection algorithmName="SHA-512" hashValue="K0tdF+pPvFyfxn8eUojOlMwGciq8UjWxWqQIJcl9H/lqs40vXJ/vmEuEBLJtqQ/LDBFZ6OlMaGjbU7bGGyWGKw==" saltValue="3jqyrQ314mcWAoqZCRLRGA=="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A02B2B-4B81-4F9A-8612-1E0CF2BF0116}">
  <sheetPr>
    <pageSetUpPr fitToPage="1"/>
  </sheetPr>
  <dimension ref="A1:T24"/>
  <sheetViews>
    <sheetView showGridLines="0" zoomScaleNormal="100" workbookViewId="0">
      <selection activeCell="E2" sqref="E2"/>
    </sheetView>
  </sheetViews>
  <sheetFormatPr defaultRowHeight="16.5"/>
  <cols>
    <col min="1" max="2" width="9.140625" style="47"/>
    <col min="3" max="4" width="3.140625" style="47" customWidth="1"/>
    <col min="5" max="5" width="49.140625" style="47" customWidth="1"/>
    <col min="6" max="6" width="10" style="47" bestFit="1" customWidth="1"/>
    <col min="7" max="16" width="9.140625" style="47"/>
    <col min="17" max="17" width="9.85546875" style="47" bestFit="1" customWidth="1"/>
    <col min="18" max="16384" width="9.140625" style="47"/>
  </cols>
  <sheetData>
    <row r="1" spans="5:20" ht="72">
      <c r="E1" s="78">
        <v>45230</v>
      </c>
      <c r="F1" s="79" t="s">
        <v>0</v>
      </c>
      <c r="G1" s="79" t="s">
        <v>33</v>
      </c>
      <c r="H1" s="79" t="s">
        <v>34</v>
      </c>
      <c r="I1" s="79" t="s">
        <v>35</v>
      </c>
      <c r="J1" s="79" t="s">
        <v>36</v>
      </c>
      <c r="K1" s="79" t="s">
        <v>37</v>
      </c>
      <c r="L1" s="79" t="s">
        <v>38</v>
      </c>
      <c r="M1" s="79" t="s">
        <v>39</v>
      </c>
      <c r="N1" s="79" t="s">
        <v>40</v>
      </c>
      <c r="O1" s="79" t="s">
        <v>41</v>
      </c>
      <c r="P1" s="79" t="s">
        <v>42</v>
      </c>
      <c r="Q1" s="79" t="s">
        <v>43</v>
      </c>
      <c r="R1" s="138" t="s">
        <v>131</v>
      </c>
      <c r="S1" s="138" t="s">
        <v>132</v>
      </c>
    </row>
    <row r="2" spans="5:20" ht="32.1" customHeight="1">
      <c r="E2" s="80" t="s">
        <v>116</v>
      </c>
      <c r="F2" s="81">
        <v>949907745</v>
      </c>
      <c r="G2" s="82">
        <v>0.16055764400000339</v>
      </c>
      <c r="H2" s="82">
        <v>0.50138706574045511</v>
      </c>
      <c r="I2" s="82">
        <v>0.96875049328202234</v>
      </c>
      <c r="J2" s="82">
        <v>1.4826295947198531</v>
      </c>
      <c r="K2" s="82">
        <v>1.7289425814349002</v>
      </c>
      <c r="L2" s="82">
        <v>1.2601930504171355</v>
      </c>
      <c r="M2" s="82">
        <v>1.3804507911116426</v>
      </c>
      <c r="N2" s="82">
        <v>1.3224024958592873</v>
      </c>
      <c r="O2" s="82">
        <v>1.1665424919213629</v>
      </c>
      <c r="P2" s="82">
        <v>4.0261911962779999</v>
      </c>
      <c r="Q2" s="83">
        <v>31321</v>
      </c>
      <c r="R2" s="139">
        <v>0.13518326557453025</v>
      </c>
      <c r="S2" s="139">
        <v>1.1815124974659448</v>
      </c>
    </row>
    <row r="4" spans="5:20">
      <c r="E4" s="140" t="s">
        <v>47</v>
      </c>
      <c r="F4" s="140"/>
      <c r="G4" s="140"/>
      <c r="H4" s="140"/>
      <c r="I4" s="140"/>
      <c r="J4" s="140"/>
      <c r="K4" s="140"/>
      <c r="L4" s="140"/>
      <c r="M4" s="140"/>
      <c r="N4" s="140"/>
      <c r="O4" s="140"/>
      <c r="P4" s="140"/>
      <c r="Q4" s="140"/>
      <c r="R4" s="140"/>
      <c r="S4" s="140"/>
      <c r="T4" s="84"/>
    </row>
    <row r="5" spans="5:20">
      <c r="E5" s="140" t="s">
        <v>115</v>
      </c>
      <c r="F5" s="140"/>
      <c r="G5" s="140"/>
      <c r="H5" s="140"/>
      <c r="I5" s="140"/>
      <c r="J5" s="140"/>
      <c r="K5" s="140"/>
      <c r="L5" s="140"/>
      <c r="M5" s="140"/>
      <c r="N5" s="140"/>
      <c r="O5" s="140"/>
      <c r="P5" s="140"/>
      <c r="Q5" s="140"/>
      <c r="R5" s="140"/>
      <c r="S5" s="140"/>
      <c r="T5" s="84"/>
    </row>
    <row r="6" spans="5:20">
      <c r="E6" s="141" t="s">
        <v>48</v>
      </c>
      <c r="F6" s="141"/>
      <c r="G6" s="141"/>
      <c r="H6" s="141"/>
      <c r="I6" s="141"/>
      <c r="J6" s="141"/>
      <c r="K6" s="141"/>
      <c r="L6" s="141"/>
      <c r="M6" s="141"/>
      <c r="N6" s="141"/>
      <c r="O6" s="141"/>
      <c r="P6" s="141"/>
      <c r="Q6" s="141"/>
      <c r="R6" s="141"/>
      <c r="S6" s="141"/>
      <c r="T6" s="84"/>
    </row>
    <row r="7" spans="5:20" ht="36" customHeight="1">
      <c r="E7" s="142" t="s">
        <v>118</v>
      </c>
      <c r="F7" s="142"/>
      <c r="G7" s="142"/>
      <c r="H7" s="142"/>
      <c r="I7" s="142"/>
      <c r="J7" s="142"/>
      <c r="K7" s="142"/>
      <c r="L7" s="142"/>
      <c r="M7" s="142"/>
      <c r="N7" s="142"/>
      <c r="O7" s="142"/>
      <c r="P7" s="142"/>
      <c r="Q7" s="142"/>
      <c r="R7" s="142"/>
      <c r="S7" s="142"/>
      <c r="T7" s="84"/>
    </row>
    <row r="19" spans="1:4">
      <c r="A19" s="77"/>
      <c r="B19" s="77"/>
      <c r="C19" s="77"/>
      <c r="D19" s="77"/>
    </row>
    <row r="20" spans="1:4">
      <c r="A20" s="77"/>
      <c r="B20" s="77"/>
      <c r="C20" s="77"/>
      <c r="D20" s="77"/>
    </row>
    <row r="21" spans="1:4">
      <c r="A21" s="77"/>
      <c r="B21" s="77"/>
      <c r="C21" s="77"/>
      <c r="D21" s="77"/>
    </row>
    <row r="22" spans="1:4">
      <c r="A22" s="77"/>
      <c r="B22" s="77"/>
      <c r="C22" s="77"/>
      <c r="D22" s="77"/>
    </row>
    <row r="23" spans="1:4">
      <c r="A23" s="77"/>
      <c r="B23" s="77"/>
      <c r="C23" s="77"/>
      <c r="D23" s="77"/>
    </row>
    <row r="24" spans="1:4">
      <c r="A24" s="77"/>
      <c r="B24" s="77"/>
      <c r="C24" s="77"/>
      <c r="D24" s="77"/>
    </row>
  </sheetData>
  <sheetProtection algorithmName="SHA-512" hashValue="eZ+kR6xJvfS7Ic3je/oICm5QiriTOnHNgdkxm1CWymhCALiIzz1AeY0VjUAUEk/kTMw0KsMCcPdJsM+W6WDSDQ==" saltValue="rBBtcp2+9hSDtqzBbd4GQw=="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sheetPr codeName="Sheet89">
    <pageSetUpPr fitToPage="1"/>
  </sheetPr>
  <dimension ref="E1:BF7"/>
  <sheetViews>
    <sheetView showGridLines="0" zoomScaleNormal="100" workbookViewId="0">
      <selection activeCell="D16" sqref="D16"/>
    </sheetView>
  </sheetViews>
  <sheetFormatPr defaultColWidth="9.140625" defaultRowHeight="16.5"/>
  <cols>
    <col min="1" max="2" width="9.140625" style="47"/>
    <col min="3" max="4" width="3.140625" style="47" customWidth="1"/>
    <col min="5" max="5" width="47.85546875" style="47" customWidth="1"/>
    <col min="6" max="6" width="10" style="47" customWidth="1"/>
    <col min="7" max="15" width="9.140625" style="47"/>
    <col min="16" max="16" width="9.140625" style="47" customWidth="1"/>
    <col min="17" max="17" width="9.85546875" style="47" customWidth="1"/>
    <col min="18" max="18" width="9.140625" style="47" customWidth="1"/>
    <col min="19" max="16384" width="9.140625" style="47"/>
  </cols>
  <sheetData>
    <row r="1" spans="5:58" ht="72">
      <c r="E1" s="78">
        <v>43585</v>
      </c>
      <c r="F1" s="79" t="s">
        <v>0</v>
      </c>
      <c r="G1" s="79" t="s">
        <v>33</v>
      </c>
      <c r="H1" s="79" t="s">
        <v>34</v>
      </c>
      <c r="I1" s="79" t="s">
        <v>35</v>
      </c>
      <c r="J1" s="79" t="s">
        <v>36</v>
      </c>
      <c r="K1" s="79" t="s">
        <v>37</v>
      </c>
      <c r="L1" s="79" t="s">
        <v>38</v>
      </c>
      <c r="M1" s="79" t="s">
        <v>39</v>
      </c>
      <c r="N1" s="79" t="s">
        <v>40</v>
      </c>
      <c r="O1" s="79" t="s">
        <v>41</v>
      </c>
      <c r="P1" s="79" t="s">
        <v>42</v>
      </c>
      <c r="Q1" s="79" t="s">
        <v>43</v>
      </c>
      <c r="R1" s="99" t="s">
        <v>89</v>
      </c>
      <c r="S1" s="99" t="s">
        <v>88</v>
      </c>
      <c r="T1" s="77"/>
      <c r="U1" s="77"/>
      <c r="V1" s="77"/>
      <c r="W1" s="77"/>
      <c r="X1" s="77"/>
      <c r="Y1" s="77"/>
      <c r="Z1" s="77"/>
      <c r="AA1" s="77"/>
      <c r="AB1" s="77"/>
      <c r="AC1" s="77"/>
      <c r="AD1" s="77"/>
      <c r="AE1" s="77"/>
      <c r="AF1" s="77"/>
      <c r="AG1" s="77"/>
      <c r="AH1" s="77"/>
      <c r="AI1" s="77"/>
      <c r="AJ1" s="77"/>
      <c r="AK1" s="77"/>
      <c r="AL1" s="77"/>
      <c r="AM1" s="77"/>
      <c r="AN1" s="77"/>
      <c r="AO1" s="77"/>
      <c r="AP1" s="77"/>
      <c r="AQ1" s="77"/>
      <c r="AR1" s="77"/>
      <c r="AS1" s="77"/>
      <c r="AT1" s="77"/>
      <c r="AU1" s="77"/>
      <c r="AV1" s="77"/>
      <c r="AW1" s="77"/>
      <c r="AX1" s="77"/>
      <c r="AY1" s="77"/>
      <c r="AZ1" s="77"/>
      <c r="BA1" s="77"/>
      <c r="BB1" s="77"/>
      <c r="BC1" s="77"/>
      <c r="BD1" s="77"/>
      <c r="BE1" s="77"/>
      <c r="BF1" s="77"/>
    </row>
    <row r="2" spans="5:58" ht="32.1" customHeight="1">
      <c r="E2" s="80" t="s">
        <v>54</v>
      </c>
      <c r="F2" s="81">
        <v>949907745</v>
      </c>
      <c r="G2" s="82">
        <v>0.12992049600000222</v>
      </c>
      <c r="H2" s="82">
        <v>0.38470417840994475</v>
      </c>
      <c r="I2" s="82">
        <v>0.75541726572163626</v>
      </c>
      <c r="J2" s="82">
        <v>0.50796893076885397</v>
      </c>
      <c r="K2" s="82">
        <v>1.4633709045122512</v>
      </c>
      <c r="L2" s="82">
        <v>1.1991504360300276</v>
      </c>
      <c r="M2" s="82">
        <v>1.0411855951234505</v>
      </c>
      <c r="N2" s="82">
        <v>1.011723218915872</v>
      </c>
      <c r="O2" s="82">
        <v>1.2904428728234496</v>
      </c>
      <c r="P2" s="82">
        <v>4.3879988628540003</v>
      </c>
      <c r="Q2" s="83">
        <v>31321</v>
      </c>
      <c r="R2" s="100">
        <v>0.85000000000000009</v>
      </c>
      <c r="S2" s="100">
        <v>1.1062104423758674</v>
      </c>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row>
    <row r="4" spans="5:58">
      <c r="E4" s="140" t="s">
        <v>47</v>
      </c>
      <c r="F4" s="140" t="s">
        <v>58</v>
      </c>
      <c r="G4" s="140" t="s">
        <v>58</v>
      </c>
      <c r="H4" s="140" t="s">
        <v>58</v>
      </c>
      <c r="I4" s="140" t="s">
        <v>58</v>
      </c>
      <c r="J4" s="140" t="s">
        <v>58</v>
      </c>
      <c r="K4" s="140" t="s">
        <v>58</v>
      </c>
      <c r="L4" s="140" t="s">
        <v>58</v>
      </c>
      <c r="M4" s="140" t="s">
        <v>58</v>
      </c>
      <c r="N4" s="140" t="s">
        <v>58</v>
      </c>
      <c r="O4" s="140" t="s">
        <v>58</v>
      </c>
      <c r="P4" s="140" t="s">
        <v>58</v>
      </c>
      <c r="Q4" s="140" t="s">
        <v>58</v>
      </c>
      <c r="R4" s="140" t="s">
        <v>58</v>
      </c>
      <c r="S4" s="140" t="s">
        <v>58</v>
      </c>
      <c r="T4" s="84"/>
      <c r="U4" s="77"/>
      <c r="V4" s="77"/>
      <c r="W4" s="77"/>
      <c r="X4" s="77"/>
      <c r="Y4" s="77"/>
      <c r="Z4" s="77"/>
    </row>
    <row r="5" spans="5:58">
      <c r="E5" s="140" t="s">
        <v>57</v>
      </c>
      <c r="F5" s="140" t="s">
        <v>58</v>
      </c>
      <c r="G5" s="140" t="s">
        <v>58</v>
      </c>
      <c r="H5" s="140" t="s">
        <v>58</v>
      </c>
      <c r="I5" s="140" t="s">
        <v>58</v>
      </c>
      <c r="J5" s="140" t="s">
        <v>58</v>
      </c>
      <c r="K5" s="140" t="s">
        <v>58</v>
      </c>
      <c r="L5" s="140" t="s">
        <v>58</v>
      </c>
      <c r="M5" s="140" t="s">
        <v>58</v>
      </c>
      <c r="N5" s="140" t="s">
        <v>58</v>
      </c>
      <c r="O5" s="140" t="s">
        <v>58</v>
      </c>
      <c r="P5" s="140" t="s">
        <v>58</v>
      </c>
      <c r="Q5" s="140" t="s">
        <v>58</v>
      </c>
      <c r="R5" s="140" t="s">
        <v>58</v>
      </c>
      <c r="S5" s="140" t="s">
        <v>58</v>
      </c>
      <c r="T5" s="84"/>
      <c r="U5" s="77"/>
      <c r="V5" s="77"/>
      <c r="W5" s="77"/>
      <c r="X5" s="77"/>
      <c r="Y5" s="77"/>
      <c r="Z5" s="77"/>
    </row>
    <row r="6" spans="5:58">
      <c r="E6" s="141" t="s">
        <v>48</v>
      </c>
      <c r="F6" s="141" t="s">
        <v>58</v>
      </c>
      <c r="G6" s="141" t="s">
        <v>58</v>
      </c>
      <c r="H6" s="141" t="s">
        <v>58</v>
      </c>
      <c r="I6" s="141" t="s">
        <v>58</v>
      </c>
      <c r="J6" s="141" t="s">
        <v>58</v>
      </c>
      <c r="K6" s="141" t="s">
        <v>58</v>
      </c>
      <c r="L6" s="141" t="s">
        <v>58</v>
      </c>
      <c r="M6" s="141" t="s">
        <v>58</v>
      </c>
      <c r="N6" s="141" t="s">
        <v>58</v>
      </c>
      <c r="O6" s="141" t="s">
        <v>58</v>
      </c>
      <c r="P6" s="141" t="s">
        <v>58</v>
      </c>
      <c r="Q6" s="141" t="s">
        <v>58</v>
      </c>
      <c r="R6" s="141" t="s">
        <v>58</v>
      </c>
      <c r="S6" s="141" t="s">
        <v>58</v>
      </c>
      <c r="T6" s="84"/>
      <c r="U6" s="77"/>
      <c r="V6" s="77"/>
      <c r="W6" s="77"/>
      <c r="X6" s="77"/>
      <c r="Y6" s="77"/>
      <c r="Z6" s="77"/>
    </row>
    <row r="7" spans="5:58" ht="126" customHeight="1">
      <c r="E7" s="142" t="s">
        <v>79</v>
      </c>
      <c r="F7" s="142" t="s">
        <v>58</v>
      </c>
      <c r="G7" s="142" t="s">
        <v>58</v>
      </c>
      <c r="H7" s="142" t="s">
        <v>58</v>
      </c>
      <c r="I7" s="142" t="s">
        <v>58</v>
      </c>
      <c r="J7" s="142" t="s">
        <v>58</v>
      </c>
      <c r="K7" s="142" t="s">
        <v>58</v>
      </c>
      <c r="L7" s="142" t="s">
        <v>58</v>
      </c>
      <c r="M7" s="142" t="s">
        <v>58</v>
      </c>
      <c r="N7" s="142" t="s">
        <v>58</v>
      </c>
      <c r="O7" s="142" t="s">
        <v>58</v>
      </c>
      <c r="P7" s="142" t="s">
        <v>58</v>
      </c>
      <c r="Q7" s="142" t="s">
        <v>58</v>
      </c>
      <c r="R7" s="142" t="s">
        <v>58</v>
      </c>
      <c r="S7" s="142" t="s">
        <v>58</v>
      </c>
      <c r="T7" s="84"/>
      <c r="U7" s="77"/>
      <c r="V7" s="77"/>
      <c r="W7" s="77"/>
      <c r="X7" s="77"/>
      <c r="Y7" s="77"/>
      <c r="Z7" s="77"/>
    </row>
  </sheetData>
  <sheetProtection algorithmName="SHA-512" hashValue="VEoPPEHRvWsOKuRFMz4CTV/q1RBsq+UdRo7gxnwT5FK/nj0m2vwmynePcXZL854cL9xAQRgYwrjFz4XUGt6sYA==" saltValue="eU75pJe9C7LZHwpW1rkvtw=="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sheetPr codeName="Sheet90">
    <pageSetUpPr fitToPage="1"/>
  </sheetPr>
  <dimension ref="E1:BF7"/>
  <sheetViews>
    <sheetView showGridLines="0" zoomScaleNormal="100" workbookViewId="0">
      <selection activeCell="D16" sqref="D16"/>
    </sheetView>
  </sheetViews>
  <sheetFormatPr defaultColWidth="9.140625" defaultRowHeight="16.5"/>
  <cols>
    <col min="1" max="2" width="9.140625" style="47"/>
    <col min="3" max="4" width="3.140625" style="47" customWidth="1"/>
    <col min="5" max="5" width="47.85546875" style="47" customWidth="1"/>
    <col min="6" max="6" width="10" style="47" customWidth="1"/>
    <col min="7" max="15" width="9.140625" style="47"/>
    <col min="16" max="16" width="9.140625" style="47" customWidth="1"/>
    <col min="17" max="17" width="9.85546875" style="47" customWidth="1"/>
    <col min="18" max="18" width="9.140625" style="47" customWidth="1"/>
    <col min="19" max="16384" width="9.140625" style="47"/>
  </cols>
  <sheetData>
    <row r="1" spans="5:58" ht="72">
      <c r="E1" s="78">
        <v>43555</v>
      </c>
      <c r="F1" s="79" t="s">
        <v>0</v>
      </c>
      <c r="G1" s="79" t="s">
        <v>33</v>
      </c>
      <c r="H1" s="79" t="s">
        <v>34</v>
      </c>
      <c r="I1" s="79" t="s">
        <v>35</v>
      </c>
      <c r="J1" s="79" t="s">
        <v>36</v>
      </c>
      <c r="K1" s="79" t="s">
        <v>37</v>
      </c>
      <c r="L1" s="79" t="s">
        <v>38</v>
      </c>
      <c r="M1" s="79" t="s">
        <v>39</v>
      </c>
      <c r="N1" s="79" t="s">
        <v>40</v>
      </c>
      <c r="O1" s="79" t="s">
        <v>41</v>
      </c>
      <c r="P1" s="79" t="s">
        <v>42</v>
      </c>
      <c r="Q1" s="79" t="s">
        <v>43</v>
      </c>
      <c r="R1" s="99" t="s">
        <v>89</v>
      </c>
      <c r="S1" s="99" t="s">
        <v>88</v>
      </c>
      <c r="T1" s="77"/>
      <c r="U1" s="77"/>
      <c r="V1" s="77"/>
      <c r="W1" s="77"/>
      <c r="X1" s="77"/>
      <c r="Y1" s="77"/>
      <c r="Z1" s="77"/>
      <c r="AA1" s="77"/>
      <c r="AB1" s="77"/>
      <c r="AC1" s="77"/>
      <c r="AD1" s="77"/>
      <c r="AE1" s="77"/>
      <c r="AF1" s="77"/>
      <c r="AG1" s="77"/>
      <c r="AH1" s="77"/>
      <c r="AI1" s="77"/>
      <c r="AJ1" s="77"/>
      <c r="AK1" s="77"/>
      <c r="AL1" s="77"/>
      <c r="AM1" s="77"/>
      <c r="AN1" s="77"/>
      <c r="AO1" s="77"/>
      <c r="AP1" s="77"/>
      <c r="AQ1" s="77"/>
      <c r="AR1" s="77"/>
      <c r="AS1" s="77"/>
      <c r="AT1" s="77"/>
      <c r="AU1" s="77"/>
      <c r="AV1" s="77"/>
      <c r="AW1" s="77"/>
      <c r="AX1" s="77"/>
      <c r="AY1" s="77"/>
      <c r="AZ1" s="77"/>
      <c r="BA1" s="77"/>
      <c r="BB1" s="77"/>
      <c r="BC1" s="77"/>
      <c r="BD1" s="77"/>
      <c r="BE1" s="77"/>
      <c r="BF1" s="77"/>
    </row>
    <row r="2" spans="5:58" ht="32.1" customHeight="1">
      <c r="E2" s="80" t="s">
        <v>54</v>
      </c>
      <c r="F2" s="81">
        <v>949907745</v>
      </c>
      <c r="G2" s="82">
        <v>0.13334378900000665</v>
      </c>
      <c r="H2" s="82">
        <v>0.3775579096599202</v>
      </c>
      <c r="I2" s="82">
        <v>0.74723162870702353</v>
      </c>
      <c r="J2" s="82">
        <v>0.3775579096599202</v>
      </c>
      <c r="K2" s="82">
        <v>1.4378639362116807</v>
      </c>
      <c r="L2" s="82">
        <v>1.1811165523305522</v>
      </c>
      <c r="M2" s="82">
        <v>1.0252802884566981</v>
      </c>
      <c r="N2" s="82">
        <v>1.0070708974982523</v>
      </c>
      <c r="O2" s="82">
        <v>1.2984568208782132</v>
      </c>
      <c r="P2" s="82">
        <v>4.3951048039830001</v>
      </c>
      <c r="Q2" s="83">
        <v>31321</v>
      </c>
      <c r="R2" s="100">
        <v>0.85000000000000009</v>
      </c>
      <c r="S2" s="100">
        <v>1.1062104423758674</v>
      </c>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row>
    <row r="4" spans="5:58">
      <c r="E4" s="140" t="s">
        <v>47</v>
      </c>
      <c r="F4" s="140" t="s">
        <v>58</v>
      </c>
      <c r="G4" s="140" t="s">
        <v>58</v>
      </c>
      <c r="H4" s="140" t="s">
        <v>58</v>
      </c>
      <c r="I4" s="140" t="s">
        <v>58</v>
      </c>
      <c r="J4" s="140" t="s">
        <v>58</v>
      </c>
      <c r="K4" s="140" t="s">
        <v>58</v>
      </c>
      <c r="L4" s="140" t="s">
        <v>58</v>
      </c>
      <c r="M4" s="140" t="s">
        <v>58</v>
      </c>
      <c r="N4" s="140" t="s">
        <v>58</v>
      </c>
      <c r="O4" s="140" t="s">
        <v>58</v>
      </c>
      <c r="P4" s="140" t="s">
        <v>58</v>
      </c>
      <c r="Q4" s="140" t="s">
        <v>58</v>
      </c>
      <c r="R4" s="140" t="s">
        <v>58</v>
      </c>
      <c r="S4" s="140" t="s">
        <v>58</v>
      </c>
      <c r="T4" s="84"/>
      <c r="U4" s="77"/>
      <c r="V4" s="77"/>
      <c r="W4" s="77"/>
      <c r="X4" s="77"/>
      <c r="Y4" s="77"/>
      <c r="Z4" s="77"/>
    </row>
    <row r="5" spans="5:58">
      <c r="E5" s="140" t="s">
        <v>57</v>
      </c>
      <c r="F5" s="140" t="s">
        <v>58</v>
      </c>
      <c r="G5" s="140" t="s">
        <v>58</v>
      </c>
      <c r="H5" s="140" t="s">
        <v>58</v>
      </c>
      <c r="I5" s="140" t="s">
        <v>58</v>
      </c>
      <c r="J5" s="140" t="s">
        <v>58</v>
      </c>
      <c r="K5" s="140" t="s">
        <v>58</v>
      </c>
      <c r="L5" s="140" t="s">
        <v>58</v>
      </c>
      <c r="M5" s="140" t="s">
        <v>58</v>
      </c>
      <c r="N5" s="140" t="s">
        <v>58</v>
      </c>
      <c r="O5" s="140" t="s">
        <v>58</v>
      </c>
      <c r="P5" s="140" t="s">
        <v>58</v>
      </c>
      <c r="Q5" s="140" t="s">
        <v>58</v>
      </c>
      <c r="R5" s="140" t="s">
        <v>58</v>
      </c>
      <c r="S5" s="140" t="s">
        <v>58</v>
      </c>
      <c r="T5" s="84"/>
      <c r="U5" s="77"/>
      <c r="V5" s="77"/>
      <c r="W5" s="77"/>
      <c r="X5" s="77"/>
      <c r="Y5" s="77"/>
      <c r="Z5" s="77"/>
    </row>
    <row r="6" spans="5:58">
      <c r="E6" s="141" t="s">
        <v>48</v>
      </c>
      <c r="F6" s="141" t="s">
        <v>58</v>
      </c>
      <c r="G6" s="141" t="s">
        <v>58</v>
      </c>
      <c r="H6" s="141" t="s">
        <v>58</v>
      </c>
      <c r="I6" s="141" t="s">
        <v>58</v>
      </c>
      <c r="J6" s="141" t="s">
        <v>58</v>
      </c>
      <c r="K6" s="141" t="s">
        <v>58</v>
      </c>
      <c r="L6" s="141" t="s">
        <v>58</v>
      </c>
      <c r="M6" s="141" t="s">
        <v>58</v>
      </c>
      <c r="N6" s="141" t="s">
        <v>58</v>
      </c>
      <c r="O6" s="141" t="s">
        <v>58</v>
      </c>
      <c r="P6" s="141" t="s">
        <v>58</v>
      </c>
      <c r="Q6" s="141" t="s">
        <v>58</v>
      </c>
      <c r="R6" s="141" t="s">
        <v>58</v>
      </c>
      <c r="S6" s="141" t="s">
        <v>58</v>
      </c>
      <c r="T6" s="84"/>
      <c r="U6" s="77"/>
      <c r="V6" s="77"/>
      <c r="W6" s="77"/>
      <c r="X6" s="77"/>
      <c r="Y6" s="77"/>
      <c r="Z6" s="77"/>
    </row>
    <row r="7" spans="5:58" ht="126" customHeight="1">
      <c r="E7" s="142" t="s">
        <v>79</v>
      </c>
      <c r="F7" s="142" t="s">
        <v>58</v>
      </c>
      <c r="G7" s="142" t="s">
        <v>58</v>
      </c>
      <c r="H7" s="142" t="s">
        <v>58</v>
      </c>
      <c r="I7" s="142" t="s">
        <v>58</v>
      </c>
      <c r="J7" s="142" t="s">
        <v>58</v>
      </c>
      <c r="K7" s="142" t="s">
        <v>58</v>
      </c>
      <c r="L7" s="142" t="s">
        <v>58</v>
      </c>
      <c r="M7" s="142" t="s">
        <v>58</v>
      </c>
      <c r="N7" s="142" t="s">
        <v>58</v>
      </c>
      <c r="O7" s="142" t="s">
        <v>58</v>
      </c>
      <c r="P7" s="142" t="s">
        <v>58</v>
      </c>
      <c r="Q7" s="142" t="s">
        <v>58</v>
      </c>
      <c r="R7" s="142" t="s">
        <v>58</v>
      </c>
      <c r="S7" s="142" t="s">
        <v>58</v>
      </c>
      <c r="T7" s="84"/>
      <c r="U7" s="77"/>
      <c r="V7" s="77"/>
      <c r="W7" s="77"/>
      <c r="X7" s="77"/>
      <c r="Y7" s="77"/>
      <c r="Z7" s="77"/>
    </row>
  </sheetData>
  <sheetProtection algorithmName="SHA-512" hashValue="HzdqmCyvfuRZadf9GimsN4QPTunxZWLz7uZI0Y97EWbu+3aptkA5J/geMvtw2DSKViTIgODN30l2Ox7FTgMgqg==" saltValue="+iz8D7Pf6vRReNBIaTjMuA=="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sheetPr codeName="Sheet91">
    <pageSetUpPr fitToPage="1"/>
  </sheetPr>
  <dimension ref="E1:BF7"/>
  <sheetViews>
    <sheetView showGridLines="0" zoomScaleNormal="100" workbookViewId="0">
      <selection activeCell="D16" sqref="D16"/>
    </sheetView>
  </sheetViews>
  <sheetFormatPr defaultColWidth="9.140625" defaultRowHeight="16.5"/>
  <cols>
    <col min="1" max="2" width="9.140625" style="47"/>
    <col min="3" max="4" width="3.140625" style="47" customWidth="1"/>
    <col min="5" max="5" width="47.85546875" style="47" customWidth="1"/>
    <col min="6" max="6" width="10" style="47" customWidth="1"/>
    <col min="7" max="15" width="9.140625" style="47"/>
    <col min="16" max="16" width="9.140625" style="47" customWidth="1"/>
    <col min="17" max="17" width="9.85546875" style="47" customWidth="1"/>
    <col min="18" max="18" width="9.140625" style="47" customWidth="1"/>
    <col min="19" max="16384" width="9.140625" style="47"/>
  </cols>
  <sheetData>
    <row r="1" spans="5:58" ht="72">
      <c r="E1" s="78">
        <v>43524</v>
      </c>
      <c r="F1" s="79" t="s">
        <v>0</v>
      </c>
      <c r="G1" s="79" t="s">
        <v>33</v>
      </c>
      <c r="H1" s="79" t="s">
        <v>34</v>
      </c>
      <c r="I1" s="79" t="s">
        <v>35</v>
      </c>
      <c r="J1" s="79" t="s">
        <v>36</v>
      </c>
      <c r="K1" s="79" t="s">
        <v>37</v>
      </c>
      <c r="L1" s="79" t="s">
        <v>38</v>
      </c>
      <c r="M1" s="79" t="s">
        <v>39</v>
      </c>
      <c r="N1" s="79" t="s">
        <v>40</v>
      </c>
      <c r="O1" s="79" t="s">
        <v>41</v>
      </c>
      <c r="P1" s="79" t="s">
        <v>42</v>
      </c>
      <c r="Q1" s="79" t="s">
        <v>43</v>
      </c>
      <c r="R1" s="99" t="s">
        <v>86</v>
      </c>
      <c r="S1" s="99" t="s">
        <v>87</v>
      </c>
      <c r="T1" s="77"/>
      <c r="U1" s="77"/>
      <c r="V1" s="77"/>
      <c r="W1" s="77"/>
      <c r="X1" s="77"/>
      <c r="Y1" s="77"/>
      <c r="Z1" s="77"/>
      <c r="AA1" s="77"/>
      <c r="AB1" s="77"/>
      <c r="AC1" s="77"/>
      <c r="AD1" s="77"/>
      <c r="AE1" s="77"/>
      <c r="AF1" s="77"/>
      <c r="AG1" s="77"/>
      <c r="AH1" s="77"/>
      <c r="AI1" s="77"/>
      <c r="AJ1" s="77"/>
      <c r="AK1" s="77"/>
      <c r="AL1" s="77"/>
      <c r="AM1" s="77"/>
      <c r="AN1" s="77"/>
      <c r="AO1" s="77"/>
      <c r="AP1" s="77"/>
      <c r="AQ1" s="77"/>
      <c r="AR1" s="77"/>
      <c r="AS1" s="77"/>
      <c r="AT1" s="77"/>
      <c r="AU1" s="77"/>
      <c r="AV1" s="77"/>
      <c r="AW1" s="77"/>
      <c r="AX1" s="77"/>
      <c r="AY1" s="77"/>
      <c r="AZ1" s="77"/>
      <c r="BA1" s="77"/>
      <c r="BB1" s="77"/>
      <c r="BC1" s="77"/>
      <c r="BD1" s="77"/>
      <c r="BE1" s="77"/>
      <c r="BF1" s="77"/>
    </row>
    <row r="2" spans="5:58" ht="32.1" customHeight="1">
      <c r="E2" s="80" t="s">
        <v>54</v>
      </c>
      <c r="F2" s="81">
        <v>949907745</v>
      </c>
      <c r="G2" s="82">
        <v>0.12094803000000098</v>
      </c>
      <c r="H2" s="82">
        <v>0.36444583055637025</v>
      </c>
      <c r="I2" s="82">
        <v>0.71814016230806743</v>
      </c>
      <c r="J2" s="82">
        <v>0.24388890994644363</v>
      </c>
      <c r="K2" s="82">
        <v>1.4149726719600464</v>
      </c>
      <c r="L2" s="82">
        <v>1.1614848926096544</v>
      </c>
      <c r="M2" s="82">
        <v>1.0075881889704208</v>
      </c>
      <c r="N2" s="82">
        <v>1.0049027486900508</v>
      </c>
      <c r="O2" s="82">
        <v>1.307135959003225</v>
      </c>
      <c r="P2" s="82">
        <v>4.4021398617349998</v>
      </c>
      <c r="Q2" s="83">
        <v>31321</v>
      </c>
      <c r="R2" s="100">
        <v>0.85000000000000009</v>
      </c>
      <c r="S2" s="100">
        <v>1.1038950971562753</v>
      </c>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row>
    <row r="4" spans="5:58">
      <c r="E4" s="140" t="s">
        <v>47</v>
      </c>
      <c r="F4" s="140" t="s">
        <v>58</v>
      </c>
      <c r="G4" s="140" t="s">
        <v>58</v>
      </c>
      <c r="H4" s="140" t="s">
        <v>58</v>
      </c>
      <c r="I4" s="140" t="s">
        <v>58</v>
      </c>
      <c r="J4" s="140" t="s">
        <v>58</v>
      </c>
      <c r="K4" s="140" t="s">
        <v>58</v>
      </c>
      <c r="L4" s="140" t="s">
        <v>58</v>
      </c>
      <c r="M4" s="140" t="s">
        <v>58</v>
      </c>
      <c r="N4" s="140" t="s">
        <v>58</v>
      </c>
      <c r="O4" s="140" t="s">
        <v>58</v>
      </c>
      <c r="P4" s="140" t="s">
        <v>58</v>
      </c>
      <c r="Q4" s="140" t="s">
        <v>58</v>
      </c>
      <c r="R4" s="140" t="s">
        <v>58</v>
      </c>
      <c r="S4" s="140" t="s">
        <v>58</v>
      </c>
      <c r="T4" s="84"/>
      <c r="U4" s="77"/>
      <c r="V4" s="77"/>
      <c r="W4" s="77"/>
      <c r="X4" s="77"/>
      <c r="Y4" s="77"/>
      <c r="Z4" s="77"/>
    </row>
    <row r="5" spans="5:58">
      <c r="E5" s="140" t="s">
        <v>57</v>
      </c>
      <c r="F5" s="140" t="s">
        <v>58</v>
      </c>
      <c r="G5" s="140" t="s">
        <v>58</v>
      </c>
      <c r="H5" s="140" t="s">
        <v>58</v>
      </c>
      <c r="I5" s="140" t="s">
        <v>58</v>
      </c>
      <c r="J5" s="140" t="s">
        <v>58</v>
      </c>
      <c r="K5" s="140" t="s">
        <v>58</v>
      </c>
      <c r="L5" s="140" t="s">
        <v>58</v>
      </c>
      <c r="M5" s="140" t="s">
        <v>58</v>
      </c>
      <c r="N5" s="140" t="s">
        <v>58</v>
      </c>
      <c r="O5" s="140" t="s">
        <v>58</v>
      </c>
      <c r="P5" s="140" t="s">
        <v>58</v>
      </c>
      <c r="Q5" s="140" t="s">
        <v>58</v>
      </c>
      <c r="R5" s="140" t="s">
        <v>58</v>
      </c>
      <c r="S5" s="140" t="s">
        <v>58</v>
      </c>
      <c r="T5" s="84"/>
      <c r="U5" s="77"/>
      <c r="V5" s="77"/>
      <c r="W5" s="77"/>
      <c r="X5" s="77"/>
      <c r="Y5" s="77"/>
      <c r="Z5" s="77"/>
    </row>
    <row r="6" spans="5:58">
      <c r="E6" s="141" t="s">
        <v>48</v>
      </c>
      <c r="F6" s="141" t="s">
        <v>58</v>
      </c>
      <c r="G6" s="141" t="s">
        <v>58</v>
      </c>
      <c r="H6" s="141" t="s">
        <v>58</v>
      </c>
      <c r="I6" s="141" t="s">
        <v>58</v>
      </c>
      <c r="J6" s="141" t="s">
        <v>58</v>
      </c>
      <c r="K6" s="141" t="s">
        <v>58</v>
      </c>
      <c r="L6" s="141" t="s">
        <v>58</v>
      </c>
      <c r="M6" s="141" t="s">
        <v>58</v>
      </c>
      <c r="N6" s="141" t="s">
        <v>58</v>
      </c>
      <c r="O6" s="141" t="s">
        <v>58</v>
      </c>
      <c r="P6" s="141" t="s">
        <v>58</v>
      </c>
      <c r="Q6" s="141" t="s">
        <v>58</v>
      </c>
      <c r="R6" s="141" t="s">
        <v>58</v>
      </c>
      <c r="S6" s="141" t="s">
        <v>58</v>
      </c>
      <c r="T6" s="84"/>
      <c r="U6" s="77"/>
      <c r="V6" s="77"/>
      <c r="W6" s="77"/>
      <c r="X6" s="77"/>
      <c r="Y6" s="77"/>
      <c r="Z6" s="77"/>
    </row>
    <row r="7" spans="5:58" ht="126" customHeight="1">
      <c r="E7" s="142" t="s">
        <v>79</v>
      </c>
      <c r="F7" s="142" t="s">
        <v>58</v>
      </c>
      <c r="G7" s="142" t="s">
        <v>58</v>
      </c>
      <c r="H7" s="142" t="s">
        <v>58</v>
      </c>
      <c r="I7" s="142" t="s">
        <v>58</v>
      </c>
      <c r="J7" s="142" t="s">
        <v>58</v>
      </c>
      <c r="K7" s="142" t="s">
        <v>58</v>
      </c>
      <c r="L7" s="142" t="s">
        <v>58</v>
      </c>
      <c r="M7" s="142" t="s">
        <v>58</v>
      </c>
      <c r="N7" s="142" t="s">
        <v>58</v>
      </c>
      <c r="O7" s="142" t="s">
        <v>58</v>
      </c>
      <c r="P7" s="142" t="s">
        <v>58</v>
      </c>
      <c r="Q7" s="142" t="s">
        <v>58</v>
      </c>
      <c r="R7" s="142" t="s">
        <v>58</v>
      </c>
      <c r="S7" s="142" t="s">
        <v>58</v>
      </c>
      <c r="T7" s="84"/>
      <c r="U7" s="77"/>
      <c r="V7" s="77"/>
      <c r="W7" s="77"/>
      <c r="X7" s="77"/>
      <c r="Y7" s="77"/>
      <c r="Z7" s="77"/>
    </row>
  </sheetData>
  <sheetProtection algorithmName="SHA-512" hashValue="bhy18/e3kbgu7jDuk/a56iCBxGDVZ6QFgGT2LMtOdH5Ygs1IGBNzWJgRxt/tbfeAWclBWd/nCLNA7GsHih+jWQ==" saltValue="WS/jZojkFwSnuuBUOfwNfA=="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sheetPr codeName="Sheet92">
    <pageSetUpPr fitToPage="1"/>
  </sheetPr>
  <dimension ref="E1:BF7"/>
  <sheetViews>
    <sheetView showGridLines="0" zoomScaleNormal="100" workbookViewId="0">
      <selection activeCell="D16" sqref="D16"/>
    </sheetView>
  </sheetViews>
  <sheetFormatPr defaultColWidth="9.140625" defaultRowHeight="16.5"/>
  <cols>
    <col min="1" max="2" width="9.140625" style="47"/>
    <col min="3" max="4" width="3.140625" style="47" customWidth="1"/>
    <col min="5" max="5" width="47.85546875" style="47" customWidth="1"/>
    <col min="6" max="6" width="10" style="47" customWidth="1"/>
    <col min="7" max="15" width="9.140625" style="47"/>
    <col min="16" max="16" width="9.140625" style="47" customWidth="1"/>
    <col min="17" max="17" width="9.85546875" style="47" customWidth="1"/>
    <col min="18" max="18" width="9.140625" style="47" customWidth="1"/>
    <col min="19" max="16384" width="9.140625" style="47"/>
  </cols>
  <sheetData>
    <row r="1" spans="5:58" ht="72">
      <c r="E1" s="78">
        <v>43496</v>
      </c>
      <c r="F1" s="79" t="s">
        <v>0</v>
      </c>
      <c r="G1" s="79" t="s">
        <v>33</v>
      </c>
      <c r="H1" s="79" t="s">
        <v>34</v>
      </c>
      <c r="I1" s="79" t="s">
        <v>35</v>
      </c>
      <c r="J1" s="79" t="s">
        <v>36</v>
      </c>
      <c r="K1" s="79" t="s">
        <v>37</v>
      </c>
      <c r="L1" s="79" t="s">
        <v>38</v>
      </c>
      <c r="M1" s="79" t="s">
        <v>39</v>
      </c>
      <c r="N1" s="79" t="s">
        <v>40</v>
      </c>
      <c r="O1" s="79" t="s">
        <v>41</v>
      </c>
      <c r="P1" s="79" t="s">
        <v>42</v>
      </c>
      <c r="Q1" s="79" t="s">
        <v>43</v>
      </c>
      <c r="R1" s="99" t="s">
        <v>86</v>
      </c>
      <c r="S1" s="99" t="s">
        <v>87</v>
      </c>
      <c r="T1" s="77"/>
      <c r="U1" s="77"/>
      <c r="V1" s="77"/>
      <c r="W1" s="77"/>
      <c r="X1" s="77"/>
      <c r="Y1" s="77"/>
      <c r="Z1" s="77"/>
      <c r="AA1" s="77"/>
      <c r="AB1" s="77"/>
      <c r="AC1" s="77"/>
      <c r="AD1" s="77"/>
      <c r="AE1" s="77"/>
      <c r="AF1" s="77"/>
      <c r="AG1" s="77"/>
      <c r="AH1" s="77"/>
      <c r="AI1" s="77"/>
      <c r="AJ1" s="77"/>
      <c r="AK1" s="77"/>
      <c r="AL1" s="77"/>
      <c r="AM1" s="77"/>
      <c r="AN1" s="77"/>
      <c r="AO1" s="77"/>
      <c r="AP1" s="77"/>
      <c r="AQ1" s="77"/>
      <c r="AR1" s="77"/>
      <c r="AS1" s="77"/>
      <c r="AT1" s="77"/>
      <c r="AU1" s="77"/>
      <c r="AV1" s="77"/>
      <c r="AW1" s="77"/>
      <c r="AX1" s="77"/>
      <c r="AY1" s="77"/>
      <c r="AZ1" s="77"/>
      <c r="BA1" s="77"/>
      <c r="BB1" s="77"/>
      <c r="BC1" s="77"/>
      <c r="BD1" s="77"/>
      <c r="BE1" s="77"/>
      <c r="BF1" s="77"/>
    </row>
    <row r="2" spans="5:58" ht="32.1" customHeight="1">
      <c r="E2" s="80" t="s">
        <v>54</v>
      </c>
      <c r="F2" s="81">
        <v>949907745</v>
      </c>
      <c r="G2" s="82">
        <v>0.12279236499999069</v>
      </c>
      <c r="H2" s="82">
        <v>0.36929240400294105</v>
      </c>
      <c r="I2" s="82">
        <v>0.72875794374798186</v>
      </c>
      <c r="J2" s="82">
        <v>0.12279236499999069</v>
      </c>
      <c r="K2" s="82">
        <v>1.3873933551471929</v>
      </c>
      <c r="L2" s="82">
        <v>1.1445451683804286</v>
      </c>
      <c r="M2" s="82">
        <v>0.9915376365002615</v>
      </c>
      <c r="N2" s="82">
        <v>1.002219189808029</v>
      </c>
      <c r="O2" s="82">
        <v>1.3160591397806121</v>
      </c>
      <c r="P2" s="82">
        <v>4.4095983630250002</v>
      </c>
      <c r="Q2" s="83">
        <v>31321</v>
      </c>
      <c r="R2" s="100">
        <v>0.85000000000000009</v>
      </c>
      <c r="S2" s="100">
        <v>1.1038950971562753</v>
      </c>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row>
    <row r="4" spans="5:58">
      <c r="E4" s="140" t="s">
        <v>47</v>
      </c>
      <c r="F4" s="140" t="s">
        <v>58</v>
      </c>
      <c r="G4" s="140" t="s">
        <v>58</v>
      </c>
      <c r="H4" s="140" t="s">
        <v>58</v>
      </c>
      <c r="I4" s="140" t="s">
        <v>58</v>
      </c>
      <c r="J4" s="140" t="s">
        <v>58</v>
      </c>
      <c r="K4" s="140" t="s">
        <v>58</v>
      </c>
      <c r="L4" s="140" t="s">
        <v>58</v>
      </c>
      <c r="M4" s="140" t="s">
        <v>58</v>
      </c>
      <c r="N4" s="140" t="s">
        <v>58</v>
      </c>
      <c r="O4" s="140" t="s">
        <v>58</v>
      </c>
      <c r="P4" s="140" t="s">
        <v>58</v>
      </c>
      <c r="Q4" s="140" t="s">
        <v>58</v>
      </c>
      <c r="R4" s="140" t="s">
        <v>58</v>
      </c>
      <c r="S4" s="140" t="s">
        <v>58</v>
      </c>
      <c r="T4" s="84"/>
      <c r="U4" s="77"/>
      <c r="V4" s="77"/>
      <c r="W4" s="77"/>
      <c r="X4" s="77"/>
      <c r="Y4" s="77"/>
      <c r="Z4" s="77"/>
    </row>
    <row r="5" spans="5:58">
      <c r="E5" s="140" t="s">
        <v>57</v>
      </c>
      <c r="F5" s="140" t="s">
        <v>58</v>
      </c>
      <c r="G5" s="140" t="s">
        <v>58</v>
      </c>
      <c r="H5" s="140" t="s">
        <v>58</v>
      </c>
      <c r="I5" s="140" t="s">
        <v>58</v>
      </c>
      <c r="J5" s="140" t="s">
        <v>58</v>
      </c>
      <c r="K5" s="140" t="s">
        <v>58</v>
      </c>
      <c r="L5" s="140" t="s">
        <v>58</v>
      </c>
      <c r="M5" s="140" t="s">
        <v>58</v>
      </c>
      <c r="N5" s="140" t="s">
        <v>58</v>
      </c>
      <c r="O5" s="140" t="s">
        <v>58</v>
      </c>
      <c r="P5" s="140" t="s">
        <v>58</v>
      </c>
      <c r="Q5" s="140" t="s">
        <v>58</v>
      </c>
      <c r="R5" s="140" t="s">
        <v>58</v>
      </c>
      <c r="S5" s="140" t="s">
        <v>58</v>
      </c>
      <c r="T5" s="84"/>
      <c r="U5" s="77"/>
      <c r="V5" s="77"/>
      <c r="W5" s="77"/>
      <c r="X5" s="77"/>
      <c r="Y5" s="77"/>
      <c r="Z5" s="77"/>
    </row>
    <row r="6" spans="5:58">
      <c r="E6" s="141" t="s">
        <v>48</v>
      </c>
      <c r="F6" s="141" t="s">
        <v>58</v>
      </c>
      <c r="G6" s="141" t="s">
        <v>58</v>
      </c>
      <c r="H6" s="141" t="s">
        <v>58</v>
      </c>
      <c r="I6" s="141" t="s">
        <v>58</v>
      </c>
      <c r="J6" s="141" t="s">
        <v>58</v>
      </c>
      <c r="K6" s="141" t="s">
        <v>58</v>
      </c>
      <c r="L6" s="141" t="s">
        <v>58</v>
      </c>
      <c r="M6" s="141" t="s">
        <v>58</v>
      </c>
      <c r="N6" s="141" t="s">
        <v>58</v>
      </c>
      <c r="O6" s="141" t="s">
        <v>58</v>
      </c>
      <c r="P6" s="141" t="s">
        <v>58</v>
      </c>
      <c r="Q6" s="141" t="s">
        <v>58</v>
      </c>
      <c r="R6" s="141" t="s">
        <v>58</v>
      </c>
      <c r="S6" s="141" t="s">
        <v>58</v>
      </c>
      <c r="T6" s="84"/>
      <c r="U6" s="77"/>
      <c r="V6" s="77"/>
      <c r="W6" s="77"/>
      <c r="X6" s="77"/>
      <c r="Y6" s="77"/>
      <c r="Z6" s="77"/>
    </row>
    <row r="7" spans="5:58" ht="126" customHeight="1">
      <c r="E7" s="142" t="s">
        <v>79</v>
      </c>
      <c r="F7" s="142" t="s">
        <v>58</v>
      </c>
      <c r="G7" s="142" t="s">
        <v>58</v>
      </c>
      <c r="H7" s="142" t="s">
        <v>58</v>
      </c>
      <c r="I7" s="142" t="s">
        <v>58</v>
      </c>
      <c r="J7" s="142" t="s">
        <v>58</v>
      </c>
      <c r="K7" s="142" t="s">
        <v>58</v>
      </c>
      <c r="L7" s="142" t="s">
        <v>58</v>
      </c>
      <c r="M7" s="142" t="s">
        <v>58</v>
      </c>
      <c r="N7" s="142" t="s">
        <v>58</v>
      </c>
      <c r="O7" s="142" t="s">
        <v>58</v>
      </c>
      <c r="P7" s="142" t="s">
        <v>58</v>
      </c>
      <c r="Q7" s="142" t="s">
        <v>58</v>
      </c>
      <c r="R7" s="142" t="s">
        <v>58</v>
      </c>
      <c r="S7" s="142" t="s">
        <v>58</v>
      </c>
      <c r="T7" s="84"/>
      <c r="U7" s="77"/>
      <c r="V7" s="77"/>
      <c r="W7" s="77"/>
      <c r="X7" s="77"/>
      <c r="Y7" s="77"/>
      <c r="Z7" s="77"/>
    </row>
  </sheetData>
  <sheetProtection algorithmName="SHA-512" hashValue="HA7A7C1DtGDs0JbXPWPCgXD+HVxYS0ocQ9tO2qzhihKHK4tFZ3Qflu/J8TgU+jv6kXCl4tapXXXn57yDuJeU5Q==" saltValue="w7VgDR2mLh3l/6v5ESrRxQ=="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sheetPr codeName="Sheet93">
    <pageSetUpPr fitToPage="1"/>
  </sheetPr>
  <dimension ref="E1:BF7"/>
  <sheetViews>
    <sheetView showGridLines="0" zoomScaleNormal="100" workbookViewId="0">
      <selection activeCell="D16" sqref="D16"/>
    </sheetView>
  </sheetViews>
  <sheetFormatPr defaultColWidth="9.140625" defaultRowHeight="16.5"/>
  <cols>
    <col min="1" max="2" width="9.140625" style="47"/>
    <col min="3" max="4" width="3.140625" style="47" customWidth="1"/>
    <col min="5" max="5" width="47.85546875" style="47" customWidth="1"/>
    <col min="6" max="6" width="10" style="47" customWidth="1"/>
    <col min="7" max="15" width="9.140625" style="47"/>
    <col min="16" max="16" width="9.140625" style="47" customWidth="1"/>
    <col min="17" max="17" width="9.85546875" style="47" customWidth="1"/>
    <col min="18" max="18" width="9.140625" style="47" customWidth="1"/>
    <col min="19" max="16384" width="9.140625" style="47"/>
  </cols>
  <sheetData>
    <row r="1" spans="5:58" ht="72">
      <c r="E1" s="78">
        <v>43465</v>
      </c>
      <c r="F1" s="79" t="s">
        <v>0</v>
      </c>
      <c r="G1" s="79" t="s">
        <v>33</v>
      </c>
      <c r="H1" s="79" t="s">
        <v>34</v>
      </c>
      <c r="I1" s="79" t="s">
        <v>35</v>
      </c>
      <c r="J1" s="79" t="s">
        <v>36</v>
      </c>
      <c r="K1" s="79" t="s">
        <v>37</v>
      </c>
      <c r="L1" s="79" t="s">
        <v>38</v>
      </c>
      <c r="M1" s="79" t="s">
        <v>39</v>
      </c>
      <c r="N1" s="79" t="s">
        <v>40</v>
      </c>
      <c r="O1" s="79" t="s">
        <v>41</v>
      </c>
      <c r="P1" s="79" t="s">
        <v>42</v>
      </c>
      <c r="Q1" s="79" t="s">
        <v>43</v>
      </c>
      <c r="R1" s="99" t="s">
        <v>86</v>
      </c>
      <c r="S1" s="99" t="s">
        <v>87</v>
      </c>
      <c r="T1" s="77"/>
      <c r="U1" s="77"/>
      <c r="V1" s="77"/>
      <c r="W1" s="77"/>
      <c r="X1" s="77"/>
      <c r="Y1" s="77"/>
      <c r="Z1" s="77"/>
      <c r="AA1" s="77"/>
      <c r="AB1" s="77"/>
      <c r="AC1" s="77"/>
      <c r="AD1" s="77"/>
      <c r="AE1" s="77"/>
      <c r="AF1" s="77"/>
      <c r="AG1" s="77"/>
      <c r="AH1" s="77"/>
      <c r="AI1" s="77"/>
      <c r="AJ1" s="77"/>
      <c r="AK1" s="77"/>
      <c r="AL1" s="77"/>
      <c r="AM1" s="77"/>
      <c r="AN1" s="77"/>
      <c r="AO1" s="77"/>
      <c r="AP1" s="77"/>
      <c r="AQ1" s="77"/>
      <c r="AR1" s="77"/>
      <c r="AS1" s="77"/>
      <c r="AT1" s="77"/>
      <c r="AU1" s="77"/>
      <c r="AV1" s="77"/>
      <c r="AW1" s="77"/>
      <c r="AX1" s="77"/>
      <c r="AY1" s="77"/>
      <c r="AZ1" s="77"/>
      <c r="BA1" s="77"/>
      <c r="BB1" s="77"/>
      <c r="BC1" s="77"/>
      <c r="BD1" s="77"/>
      <c r="BE1" s="77"/>
      <c r="BF1" s="77"/>
    </row>
    <row r="2" spans="5:58" ht="32.1" customHeight="1">
      <c r="E2" s="80" t="s">
        <v>54</v>
      </c>
      <c r="F2" s="81">
        <v>949907745</v>
      </c>
      <c r="G2" s="82">
        <v>0.12026361099999328</v>
      </c>
      <c r="H2" s="82">
        <v>0.3682832365575317</v>
      </c>
      <c r="I2" s="82">
        <v>0.71835342609403163</v>
      </c>
      <c r="J2" s="82">
        <v>1.3659740429037059</v>
      </c>
      <c r="K2" s="82">
        <v>1.3659740429037059</v>
      </c>
      <c r="L2" s="82">
        <v>1.1261014004278813</v>
      </c>
      <c r="M2" s="82">
        <v>0.97912556859673927</v>
      </c>
      <c r="N2" s="82">
        <v>1.0001971254426811</v>
      </c>
      <c r="O2" s="82">
        <v>1.3308616208152158</v>
      </c>
      <c r="P2" s="82">
        <v>4.4170369252789996</v>
      </c>
      <c r="Q2" s="83">
        <v>31321</v>
      </c>
      <c r="R2" s="100">
        <v>0.85000000000000009</v>
      </c>
      <c r="S2" s="100">
        <v>1.1038950971562753</v>
      </c>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row>
    <row r="4" spans="5:58">
      <c r="E4" s="140" t="s">
        <v>47</v>
      </c>
      <c r="F4" s="140" t="s">
        <v>58</v>
      </c>
      <c r="G4" s="140" t="s">
        <v>58</v>
      </c>
      <c r="H4" s="140" t="s">
        <v>58</v>
      </c>
      <c r="I4" s="140" t="s">
        <v>58</v>
      </c>
      <c r="J4" s="140" t="s">
        <v>58</v>
      </c>
      <c r="K4" s="140" t="s">
        <v>58</v>
      </c>
      <c r="L4" s="140" t="s">
        <v>58</v>
      </c>
      <c r="M4" s="140" t="s">
        <v>58</v>
      </c>
      <c r="N4" s="140" t="s">
        <v>58</v>
      </c>
      <c r="O4" s="140" t="s">
        <v>58</v>
      </c>
      <c r="P4" s="140" t="s">
        <v>58</v>
      </c>
      <c r="Q4" s="140" t="s">
        <v>58</v>
      </c>
      <c r="R4" s="140" t="s">
        <v>58</v>
      </c>
      <c r="S4" s="140" t="s">
        <v>58</v>
      </c>
      <c r="T4" s="84"/>
      <c r="U4" s="77"/>
      <c r="V4" s="77"/>
      <c r="W4" s="77"/>
      <c r="X4" s="77"/>
      <c r="Y4" s="77"/>
      <c r="Z4" s="77"/>
    </row>
    <row r="5" spans="5:58">
      <c r="E5" s="140" t="s">
        <v>57</v>
      </c>
      <c r="F5" s="140" t="s">
        <v>58</v>
      </c>
      <c r="G5" s="140" t="s">
        <v>58</v>
      </c>
      <c r="H5" s="140" t="s">
        <v>58</v>
      </c>
      <c r="I5" s="140" t="s">
        <v>58</v>
      </c>
      <c r="J5" s="140" t="s">
        <v>58</v>
      </c>
      <c r="K5" s="140" t="s">
        <v>58</v>
      </c>
      <c r="L5" s="140" t="s">
        <v>58</v>
      </c>
      <c r="M5" s="140" t="s">
        <v>58</v>
      </c>
      <c r="N5" s="140" t="s">
        <v>58</v>
      </c>
      <c r="O5" s="140" t="s">
        <v>58</v>
      </c>
      <c r="P5" s="140" t="s">
        <v>58</v>
      </c>
      <c r="Q5" s="140" t="s">
        <v>58</v>
      </c>
      <c r="R5" s="140" t="s">
        <v>58</v>
      </c>
      <c r="S5" s="140" t="s">
        <v>58</v>
      </c>
      <c r="T5" s="84"/>
      <c r="U5" s="77"/>
      <c r="V5" s="77"/>
      <c r="W5" s="77"/>
      <c r="X5" s="77"/>
      <c r="Y5" s="77"/>
      <c r="Z5" s="77"/>
    </row>
    <row r="6" spans="5:58">
      <c r="E6" s="141" t="s">
        <v>48</v>
      </c>
      <c r="F6" s="141" t="s">
        <v>58</v>
      </c>
      <c r="G6" s="141" t="s">
        <v>58</v>
      </c>
      <c r="H6" s="141" t="s">
        <v>58</v>
      </c>
      <c r="I6" s="141" t="s">
        <v>58</v>
      </c>
      <c r="J6" s="141" t="s">
        <v>58</v>
      </c>
      <c r="K6" s="141" t="s">
        <v>58</v>
      </c>
      <c r="L6" s="141" t="s">
        <v>58</v>
      </c>
      <c r="M6" s="141" t="s">
        <v>58</v>
      </c>
      <c r="N6" s="141" t="s">
        <v>58</v>
      </c>
      <c r="O6" s="141" t="s">
        <v>58</v>
      </c>
      <c r="P6" s="141" t="s">
        <v>58</v>
      </c>
      <c r="Q6" s="141" t="s">
        <v>58</v>
      </c>
      <c r="R6" s="141" t="s">
        <v>58</v>
      </c>
      <c r="S6" s="141" t="s">
        <v>58</v>
      </c>
      <c r="T6" s="84"/>
      <c r="U6" s="77"/>
      <c r="V6" s="77"/>
      <c r="W6" s="77"/>
      <c r="X6" s="77"/>
      <c r="Y6" s="77"/>
      <c r="Z6" s="77"/>
    </row>
    <row r="7" spans="5:58" ht="126" customHeight="1">
      <c r="E7" s="142" t="s">
        <v>79</v>
      </c>
      <c r="F7" s="142" t="s">
        <v>58</v>
      </c>
      <c r="G7" s="142" t="s">
        <v>58</v>
      </c>
      <c r="H7" s="142" t="s">
        <v>58</v>
      </c>
      <c r="I7" s="142" t="s">
        <v>58</v>
      </c>
      <c r="J7" s="142" t="s">
        <v>58</v>
      </c>
      <c r="K7" s="142" t="s">
        <v>58</v>
      </c>
      <c r="L7" s="142" t="s">
        <v>58</v>
      </c>
      <c r="M7" s="142" t="s">
        <v>58</v>
      </c>
      <c r="N7" s="142" t="s">
        <v>58</v>
      </c>
      <c r="O7" s="142" t="s">
        <v>58</v>
      </c>
      <c r="P7" s="142" t="s">
        <v>58</v>
      </c>
      <c r="Q7" s="142" t="s">
        <v>58</v>
      </c>
      <c r="R7" s="142" t="s">
        <v>58</v>
      </c>
      <c r="S7" s="142" t="s">
        <v>58</v>
      </c>
      <c r="T7" s="84"/>
      <c r="U7" s="77"/>
      <c r="V7" s="77"/>
      <c r="W7" s="77"/>
      <c r="X7" s="77"/>
      <c r="Y7" s="77"/>
      <c r="Z7" s="77"/>
    </row>
  </sheetData>
  <sheetProtection algorithmName="SHA-512" hashValue="r+MVWdeIJNH0r2RQGsKjjtD4xDPo+QaGsxa+uAYXxNC3jepMiRgueQFxxqSD2sPM0iUSphZ5G2iAVqZZrcBrRA==" saltValue="VAJ81emW3ooS+z2Xoviziw=="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sheetPr codeName="Sheet94">
    <pageSetUpPr fitToPage="1"/>
  </sheetPr>
  <dimension ref="E1:BF7"/>
  <sheetViews>
    <sheetView showGridLines="0" zoomScaleNormal="100" workbookViewId="0">
      <selection activeCell="D16" sqref="D16"/>
    </sheetView>
  </sheetViews>
  <sheetFormatPr defaultColWidth="9.140625" defaultRowHeight="16.5"/>
  <cols>
    <col min="1" max="2" width="9.140625" style="47"/>
    <col min="3" max="4" width="3.140625" style="47" customWidth="1"/>
    <col min="5" max="5" width="47.85546875" style="47" customWidth="1"/>
    <col min="6" max="6" width="10" style="47" customWidth="1"/>
    <col min="7" max="15" width="9.140625" style="47"/>
    <col min="16" max="16" width="9.140625" style="47" customWidth="1"/>
    <col min="17" max="17" width="9.85546875" style="47" customWidth="1"/>
    <col min="18" max="18" width="9.140625" style="47" customWidth="1"/>
    <col min="19" max="16384" width="9.140625" style="47"/>
  </cols>
  <sheetData>
    <row r="1" spans="5:58" ht="72">
      <c r="E1" s="78">
        <v>43434</v>
      </c>
      <c r="F1" s="79" t="s">
        <v>0</v>
      </c>
      <c r="G1" s="79" t="s">
        <v>33</v>
      </c>
      <c r="H1" s="79" t="s">
        <v>34</v>
      </c>
      <c r="I1" s="79" t="s">
        <v>35</v>
      </c>
      <c r="J1" s="79" t="s">
        <v>36</v>
      </c>
      <c r="K1" s="79" t="s">
        <v>37</v>
      </c>
      <c r="L1" s="79" t="s">
        <v>38</v>
      </c>
      <c r="M1" s="79" t="s">
        <v>39</v>
      </c>
      <c r="N1" s="79" t="s">
        <v>40</v>
      </c>
      <c r="O1" s="79" t="s">
        <v>41</v>
      </c>
      <c r="P1" s="79" t="s">
        <v>42</v>
      </c>
      <c r="Q1" s="79" t="s">
        <v>43</v>
      </c>
      <c r="R1" s="99" t="s">
        <v>84</v>
      </c>
      <c r="S1" s="99" t="s">
        <v>85</v>
      </c>
      <c r="T1" s="77"/>
      <c r="U1" s="77"/>
      <c r="V1" s="77"/>
      <c r="W1" s="77"/>
      <c r="X1" s="77"/>
      <c r="Y1" s="77"/>
      <c r="Z1" s="77"/>
      <c r="AA1" s="77"/>
      <c r="AB1" s="77"/>
      <c r="AC1" s="77"/>
      <c r="AD1" s="77"/>
      <c r="AE1" s="77"/>
      <c r="AF1" s="77"/>
      <c r="AG1" s="77"/>
      <c r="AH1" s="77"/>
      <c r="AI1" s="77"/>
      <c r="AJ1" s="77"/>
      <c r="AK1" s="77"/>
      <c r="AL1" s="77"/>
      <c r="AM1" s="77"/>
      <c r="AN1" s="77"/>
      <c r="AO1" s="77"/>
      <c r="AP1" s="77"/>
      <c r="AQ1" s="77"/>
      <c r="AR1" s="77"/>
      <c r="AS1" s="77"/>
      <c r="AT1" s="77"/>
      <c r="AU1" s="77"/>
      <c r="AV1" s="77"/>
      <c r="AW1" s="77"/>
      <c r="AX1" s="77"/>
      <c r="AY1" s="77"/>
      <c r="AZ1" s="77"/>
      <c r="BA1" s="77"/>
      <c r="BB1" s="77"/>
      <c r="BC1" s="77"/>
      <c r="BD1" s="77"/>
      <c r="BE1" s="77"/>
      <c r="BF1" s="77"/>
    </row>
    <row r="2" spans="5:58" ht="32.1" customHeight="1">
      <c r="E2" s="80" t="s">
        <v>54</v>
      </c>
      <c r="F2" s="81">
        <v>949907745</v>
      </c>
      <c r="G2" s="82">
        <v>0.12578284499999981</v>
      </c>
      <c r="H2" s="82">
        <v>0.35240998824308534</v>
      </c>
      <c r="I2" s="82">
        <v>0.71547351348002497</v>
      </c>
      <c r="J2" s="82">
        <v>1.2442140951043568</v>
      </c>
      <c r="K2" s="82">
        <v>1.3509607297471193</v>
      </c>
      <c r="L2" s="82">
        <v>1.1113277828143309</v>
      </c>
      <c r="M2" s="82">
        <v>0.96648297846180231</v>
      </c>
      <c r="N2" s="82">
        <v>1.0027195408718548</v>
      </c>
      <c r="O2" s="82">
        <v>1.3469329252915552</v>
      </c>
      <c r="P2" s="82">
        <v>4.4245929218319997</v>
      </c>
      <c r="Q2" s="83">
        <v>31321</v>
      </c>
      <c r="R2" s="100">
        <v>0.85000000000000009</v>
      </c>
      <c r="S2" s="100">
        <v>1.1029781362384776</v>
      </c>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row>
    <row r="4" spans="5:58">
      <c r="E4" s="140" t="s">
        <v>47</v>
      </c>
      <c r="F4" s="140" t="s">
        <v>58</v>
      </c>
      <c r="G4" s="140" t="s">
        <v>58</v>
      </c>
      <c r="H4" s="140" t="s">
        <v>58</v>
      </c>
      <c r="I4" s="140" t="s">
        <v>58</v>
      </c>
      <c r="J4" s="140" t="s">
        <v>58</v>
      </c>
      <c r="K4" s="140" t="s">
        <v>58</v>
      </c>
      <c r="L4" s="140" t="s">
        <v>58</v>
      </c>
      <c r="M4" s="140" t="s">
        <v>58</v>
      </c>
      <c r="N4" s="140" t="s">
        <v>58</v>
      </c>
      <c r="O4" s="140" t="s">
        <v>58</v>
      </c>
      <c r="P4" s="140" t="s">
        <v>58</v>
      </c>
      <c r="Q4" s="140" t="s">
        <v>58</v>
      </c>
      <c r="R4" s="140" t="s">
        <v>58</v>
      </c>
      <c r="S4" s="140" t="s">
        <v>58</v>
      </c>
      <c r="T4" s="84"/>
      <c r="U4" s="77"/>
      <c r="V4" s="77"/>
      <c r="W4" s="77"/>
      <c r="X4" s="77"/>
      <c r="Y4" s="77"/>
      <c r="Z4" s="77"/>
    </row>
    <row r="5" spans="5:58">
      <c r="E5" s="140" t="s">
        <v>57</v>
      </c>
      <c r="F5" s="140" t="s">
        <v>58</v>
      </c>
      <c r="G5" s="140" t="s">
        <v>58</v>
      </c>
      <c r="H5" s="140" t="s">
        <v>58</v>
      </c>
      <c r="I5" s="140" t="s">
        <v>58</v>
      </c>
      <c r="J5" s="140" t="s">
        <v>58</v>
      </c>
      <c r="K5" s="140" t="s">
        <v>58</v>
      </c>
      <c r="L5" s="140" t="s">
        <v>58</v>
      </c>
      <c r="M5" s="140" t="s">
        <v>58</v>
      </c>
      <c r="N5" s="140" t="s">
        <v>58</v>
      </c>
      <c r="O5" s="140" t="s">
        <v>58</v>
      </c>
      <c r="P5" s="140" t="s">
        <v>58</v>
      </c>
      <c r="Q5" s="140" t="s">
        <v>58</v>
      </c>
      <c r="R5" s="140" t="s">
        <v>58</v>
      </c>
      <c r="S5" s="140" t="s">
        <v>58</v>
      </c>
      <c r="T5" s="84"/>
      <c r="U5" s="77"/>
      <c r="V5" s="77"/>
      <c r="W5" s="77"/>
      <c r="X5" s="77"/>
      <c r="Y5" s="77"/>
      <c r="Z5" s="77"/>
    </row>
    <row r="6" spans="5:58">
      <c r="E6" s="141" t="s">
        <v>48</v>
      </c>
      <c r="F6" s="141" t="s">
        <v>58</v>
      </c>
      <c r="G6" s="141" t="s">
        <v>58</v>
      </c>
      <c r="H6" s="141" t="s">
        <v>58</v>
      </c>
      <c r="I6" s="141" t="s">
        <v>58</v>
      </c>
      <c r="J6" s="141" t="s">
        <v>58</v>
      </c>
      <c r="K6" s="141" t="s">
        <v>58</v>
      </c>
      <c r="L6" s="141" t="s">
        <v>58</v>
      </c>
      <c r="M6" s="141" t="s">
        <v>58</v>
      </c>
      <c r="N6" s="141" t="s">
        <v>58</v>
      </c>
      <c r="O6" s="141" t="s">
        <v>58</v>
      </c>
      <c r="P6" s="141" t="s">
        <v>58</v>
      </c>
      <c r="Q6" s="141" t="s">
        <v>58</v>
      </c>
      <c r="R6" s="141" t="s">
        <v>58</v>
      </c>
      <c r="S6" s="141" t="s">
        <v>58</v>
      </c>
      <c r="T6" s="84"/>
      <c r="U6" s="77"/>
      <c r="V6" s="77"/>
      <c r="W6" s="77"/>
      <c r="X6" s="77"/>
      <c r="Y6" s="77"/>
      <c r="Z6" s="77"/>
    </row>
    <row r="7" spans="5:58" ht="126" customHeight="1">
      <c r="E7" s="142" t="s">
        <v>79</v>
      </c>
      <c r="F7" s="142" t="s">
        <v>58</v>
      </c>
      <c r="G7" s="142" t="s">
        <v>58</v>
      </c>
      <c r="H7" s="142" t="s">
        <v>58</v>
      </c>
      <c r="I7" s="142" t="s">
        <v>58</v>
      </c>
      <c r="J7" s="142" t="s">
        <v>58</v>
      </c>
      <c r="K7" s="142" t="s">
        <v>58</v>
      </c>
      <c r="L7" s="142" t="s">
        <v>58</v>
      </c>
      <c r="M7" s="142" t="s">
        <v>58</v>
      </c>
      <c r="N7" s="142" t="s">
        <v>58</v>
      </c>
      <c r="O7" s="142" t="s">
        <v>58</v>
      </c>
      <c r="P7" s="142" t="s">
        <v>58</v>
      </c>
      <c r="Q7" s="142" t="s">
        <v>58</v>
      </c>
      <c r="R7" s="142" t="s">
        <v>58</v>
      </c>
      <c r="S7" s="142" t="s">
        <v>58</v>
      </c>
      <c r="T7" s="84"/>
      <c r="U7" s="77"/>
      <c r="V7" s="77"/>
      <c r="W7" s="77"/>
      <c r="X7" s="77"/>
      <c r="Y7" s="77"/>
      <c r="Z7" s="77"/>
    </row>
  </sheetData>
  <sheetProtection algorithmName="SHA-512" hashValue="9gzM9JMmiCzgoT+DtWDMR2HvaC2xDKODdcrjEL550LEzebsOPn/AqWXVtFHLrhahRPoQ0YQbEgXc+AwszfLwGg==" saltValue="BFvFv/P6cDlIuRR3TXWQdg=="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sheetPr codeName="Sheet95">
    <pageSetUpPr fitToPage="1"/>
  </sheetPr>
  <dimension ref="E1:BF7"/>
  <sheetViews>
    <sheetView showGridLines="0" zoomScaleNormal="100" workbookViewId="0">
      <selection activeCell="D16" sqref="D16"/>
    </sheetView>
  </sheetViews>
  <sheetFormatPr defaultColWidth="9.140625" defaultRowHeight="16.5"/>
  <cols>
    <col min="1" max="2" width="9.140625" style="47"/>
    <col min="3" max="4" width="3.140625" style="47" customWidth="1"/>
    <col min="5" max="5" width="47.85546875" style="47" customWidth="1"/>
    <col min="6" max="6" width="10" style="47" customWidth="1"/>
    <col min="7" max="15" width="9.140625" style="47"/>
    <col min="16" max="16" width="9.140625" style="47" customWidth="1"/>
    <col min="17" max="17" width="9.85546875" style="47" customWidth="1"/>
    <col min="18" max="18" width="9.140625" style="47" customWidth="1"/>
    <col min="19" max="16384" width="9.140625" style="47"/>
  </cols>
  <sheetData>
    <row r="1" spans="5:58" ht="72">
      <c r="E1" s="78">
        <v>43404</v>
      </c>
      <c r="F1" s="79" t="s">
        <v>0</v>
      </c>
      <c r="G1" s="79" t="s">
        <v>33</v>
      </c>
      <c r="H1" s="79" t="s">
        <v>34</v>
      </c>
      <c r="I1" s="79" t="s">
        <v>35</v>
      </c>
      <c r="J1" s="79" t="s">
        <v>36</v>
      </c>
      <c r="K1" s="79" t="s">
        <v>37</v>
      </c>
      <c r="L1" s="79" t="s">
        <v>38</v>
      </c>
      <c r="M1" s="79" t="s">
        <v>39</v>
      </c>
      <c r="N1" s="79" t="s">
        <v>40</v>
      </c>
      <c r="O1" s="79" t="s">
        <v>41</v>
      </c>
      <c r="P1" s="79" t="s">
        <v>42</v>
      </c>
      <c r="Q1" s="79" t="s">
        <v>43</v>
      </c>
      <c r="R1" s="99" t="s">
        <v>84</v>
      </c>
      <c r="S1" s="99" t="s">
        <v>85</v>
      </c>
      <c r="T1" s="77"/>
      <c r="U1" s="77"/>
      <c r="V1" s="77"/>
      <c r="W1" s="77"/>
      <c r="X1" s="77"/>
      <c r="Y1" s="77"/>
      <c r="Z1" s="77"/>
      <c r="AA1" s="77"/>
      <c r="AB1" s="77"/>
      <c r="AC1" s="77"/>
      <c r="AD1" s="77"/>
      <c r="AE1" s="77"/>
      <c r="AF1" s="77"/>
      <c r="AG1" s="77"/>
      <c r="AH1" s="77"/>
      <c r="AI1" s="77"/>
      <c r="AJ1" s="77"/>
      <c r="AK1" s="77"/>
      <c r="AL1" s="77"/>
      <c r="AM1" s="77"/>
      <c r="AN1" s="77"/>
      <c r="AO1" s="77"/>
      <c r="AP1" s="77"/>
      <c r="AQ1" s="77"/>
      <c r="AR1" s="77"/>
      <c r="AS1" s="77"/>
      <c r="AT1" s="77"/>
      <c r="AU1" s="77"/>
      <c r="AV1" s="77"/>
      <c r="AW1" s="77"/>
      <c r="AX1" s="77"/>
      <c r="AY1" s="77"/>
      <c r="AZ1" s="77"/>
      <c r="BA1" s="77"/>
      <c r="BB1" s="77"/>
      <c r="BC1" s="77"/>
      <c r="BD1" s="77"/>
      <c r="BE1" s="77"/>
      <c r="BF1" s="77"/>
    </row>
    <row r="2" spans="5:58" ht="32.1" customHeight="1">
      <c r="E2" s="80" t="s">
        <v>54</v>
      </c>
      <c r="F2" s="81">
        <v>949907745</v>
      </c>
      <c r="G2" s="82">
        <v>0.121785676000008</v>
      </c>
      <c r="H2" s="82">
        <v>0.35814294505349675</v>
      </c>
      <c r="I2" s="82">
        <v>0.70264573161711308</v>
      </c>
      <c r="J2" s="82">
        <v>1.1170262227420125</v>
      </c>
      <c r="K2" s="82">
        <v>1.3218358090641757</v>
      </c>
      <c r="L2" s="82">
        <v>1.0908363228634421</v>
      </c>
      <c r="M2" s="82">
        <v>0.95308552984889605</v>
      </c>
      <c r="N2" s="82">
        <v>1.0012547823587958</v>
      </c>
      <c r="O2" s="82">
        <v>1.3614371735179764</v>
      </c>
      <c r="P2" s="82">
        <v>4.4320135402950003</v>
      </c>
      <c r="Q2" s="83">
        <v>31321</v>
      </c>
      <c r="R2" s="100">
        <v>0.85000000000000009</v>
      </c>
      <c r="S2" s="100">
        <v>1.1029781362384776</v>
      </c>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row>
    <row r="4" spans="5:58">
      <c r="E4" s="140" t="s">
        <v>47</v>
      </c>
      <c r="F4" s="140" t="s">
        <v>58</v>
      </c>
      <c r="G4" s="140" t="s">
        <v>58</v>
      </c>
      <c r="H4" s="140" t="s">
        <v>58</v>
      </c>
      <c r="I4" s="140" t="s">
        <v>58</v>
      </c>
      <c r="J4" s="140" t="s">
        <v>58</v>
      </c>
      <c r="K4" s="140" t="s">
        <v>58</v>
      </c>
      <c r="L4" s="140" t="s">
        <v>58</v>
      </c>
      <c r="M4" s="140" t="s">
        <v>58</v>
      </c>
      <c r="N4" s="140" t="s">
        <v>58</v>
      </c>
      <c r="O4" s="140" t="s">
        <v>58</v>
      </c>
      <c r="P4" s="140" t="s">
        <v>58</v>
      </c>
      <c r="Q4" s="140" t="s">
        <v>58</v>
      </c>
      <c r="R4" s="140" t="s">
        <v>58</v>
      </c>
      <c r="S4" s="140" t="s">
        <v>58</v>
      </c>
      <c r="T4" s="84"/>
      <c r="U4" s="77"/>
      <c r="V4" s="77"/>
      <c r="W4" s="77"/>
      <c r="X4" s="77"/>
      <c r="Y4" s="77"/>
      <c r="Z4" s="77"/>
    </row>
    <row r="5" spans="5:58">
      <c r="E5" s="140" t="s">
        <v>57</v>
      </c>
      <c r="F5" s="140" t="s">
        <v>58</v>
      </c>
      <c r="G5" s="140" t="s">
        <v>58</v>
      </c>
      <c r="H5" s="140" t="s">
        <v>58</v>
      </c>
      <c r="I5" s="140" t="s">
        <v>58</v>
      </c>
      <c r="J5" s="140" t="s">
        <v>58</v>
      </c>
      <c r="K5" s="140" t="s">
        <v>58</v>
      </c>
      <c r="L5" s="140" t="s">
        <v>58</v>
      </c>
      <c r="M5" s="140" t="s">
        <v>58</v>
      </c>
      <c r="N5" s="140" t="s">
        <v>58</v>
      </c>
      <c r="O5" s="140" t="s">
        <v>58</v>
      </c>
      <c r="P5" s="140" t="s">
        <v>58</v>
      </c>
      <c r="Q5" s="140" t="s">
        <v>58</v>
      </c>
      <c r="R5" s="140" t="s">
        <v>58</v>
      </c>
      <c r="S5" s="140" t="s">
        <v>58</v>
      </c>
      <c r="T5" s="84"/>
      <c r="U5" s="77"/>
      <c r="V5" s="77"/>
      <c r="W5" s="77"/>
      <c r="X5" s="77"/>
      <c r="Y5" s="77"/>
      <c r="Z5" s="77"/>
    </row>
    <row r="6" spans="5:58">
      <c r="E6" s="141" t="s">
        <v>48</v>
      </c>
      <c r="F6" s="141" t="s">
        <v>58</v>
      </c>
      <c r="G6" s="141" t="s">
        <v>58</v>
      </c>
      <c r="H6" s="141" t="s">
        <v>58</v>
      </c>
      <c r="I6" s="141" t="s">
        <v>58</v>
      </c>
      <c r="J6" s="141" t="s">
        <v>58</v>
      </c>
      <c r="K6" s="141" t="s">
        <v>58</v>
      </c>
      <c r="L6" s="141" t="s">
        <v>58</v>
      </c>
      <c r="M6" s="141" t="s">
        <v>58</v>
      </c>
      <c r="N6" s="141" t="s">
        <v>58</v>
      </c>
      <c r="O6" s="141" t="s">
        <v>58</v>
      </c>
      <c r="P6" s="141" t="s">
        <v>58</v>
      </c>
      <c r="Q6" s="141" t="s">
        <v>58</v>
      </c>
      <c r="R6" s="141" t="s">
        <v>58</v>
      </c>
      <c r="S6" s="141" t="s">
        <v>58</v>
      </c>
      <c r="T6" s="84"/>
      <c r="U6" s="77"/>
      <c r="V6" s="77"/>
      <c r="W6" s="77"/>
      <c r="X6" s="77"/>
      <c r="Y6" s="77"/>
      <c r="Z6" s="77"/>
    </row>
    <row r="7" spans="5:58" ht="126" customHeight="1">
      <c r="E7" s="142" t="s">
        <v>79</v>
      </c>
      <c r="F7" s="142" t="s">
        <v>58</v>
      </c>
      <c r="G7" s="142" t="s">
        <v>58</v>
      </c>
      <c r="H7" s="142" t="s">
        <v>58</v>
      </c>
      <c r="I7" s="142" t="s">
        <v>58</v>
      </c>
      <c r="J7" s="142" t="s">
        <v>58</v>
      </c>
      <c r="K7" s="142" t="s">
        <v>58</v>
      </c>
      <c r="L7" s="142" t="s">
        <v>58</v>
      </c>
      <c r="M7" s="142" t="s">
        <v>58</v>
      </c>
      <c r="N7" s="142" t="s">
        <v>58</v>
      </c>
      <c r="O7" s="142" t="s">
        <v>58</v>
      </c>
      <c r="P7" s="142" t="s">
        <v>58</v>
      </c>
      <c r="Q7" s="142" t="s">
        <v>58</v>
      </c>
      <c r="R7" s="142" t="s">
        <v>58</v>
      </c>
      <c r="S7" s="142" t="s">
        <v>58</v>
      </c>
      <c r="T7" s="84"/>
      <c r="U7" s="77"/>
      <c r="V7" s="77"/>
      <c r="W7" s="77"/>
      <c r="X7" s="77"/>
      <c r="Y7" s="77"/>
      <c r="Z7" s="77"/>
    </row>
  </sheetData>
  <sheetProtection algorithmName="SHA-512" hashValue="Z2n/TX9iUDNQRhG+DQNn7LZ9B6uVOd+nadLqdZugbrn8cQRD9c84mi1T5QQHLL0uYGZ8mAtfDJ3FdyfoYS3E6A==" saltValue="zNSwDrhRP+1jjPjYyQlzmQ=="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sheetPr codeName="Sheet96">
    <pageSetUpPr fitToPage="1"/>
  </sheetPr>
  <dimension ref="E1:BF7"/>
  <sheetViews>
    <sheetView showGridLines="0" zoomScaleNormal="100" workbookViewId="0">
      <selection activeCell="D16" sqref="D16"/>
    </sheetView>
  </sheetViews>
  <sheetFormatPr defaultColWidth="9.140625" defaultRowHeight="16.5"/>
  <cols>
    <col min="1" max="2" width="9.140625" style="47"/>
    <col min="3" max="4" width="3.140625" style="47" customWidth="1"/>
    <col min="5" max="5" width="47.85546875" style="47" customWidth="1"/>
    <col min="6" max="6" width="10" style="47" customWidth="1"/>
    <col min="7" max="15" width="9.140625" style="47"/>
    <col min="16" max="16" width="9.140625" style="47" customWidth="1"/>
    <col min="17" max="17" width="9.85546875" style="47" customWidth="1"/>
    <col min="18" max="18" width="9.140625" style="47" customWidth="1"/>
    <col min="19" max="16384" width="9.140625" style="47"/>
  </cols>
  <sheetData>
    <row r="1" spans="5:58" ht="72">
      <c r="E1" s="78">
        <v>43373</v>
      </c>
      <c r="F1" s="79" t="s">
        <v>0</v>
      </c>
      <c r="G1" s="79" t="s">
        <v>33</v>
      </c>
      <c r="H1" s="79" t="s">
        <v>34</v>
      </c>
      <c r="I1" s="79" t="s">
        <v>35</v>
      </c>
      <c r="J1" s="79" t="s">
        <v>36</v>
      </c>
      <c r="K1" s="79" t="s">
        <v>37</v>
      </c>
      <c r="L1" s="79" t="s">
        <v>38</v>
      </c>
      <c r="M1" s="79" t="s">
        <v>39</v>
      </c>
      <c r="N1" s="79" t="s">
        <v>40</v>
      </c>
      <c r="O1" s="79" t="s">
        <v>41</v>
      </c>
      <c r="P1" s="79" t="s">
        <v>42</v>
      </c>
      <c r="Q1" s="79" t="s">
        <v>43</v>
      </c>
      <c r="R1" s="99" t="s">
        <v>84</v>
      </c>
      <c r="S1" s="99" t="s">
        <v>85</v>
      </c>
      <c r="T1" s="77"/>
      <c r="U1" s="77"/>
      <c r="V1" s="77"/>
      <c r="W1" s="77"/>
      <c r="X1" s="77"/>
      <c r="Y1" s="77"/>
      <c r="Z1" s="77"/>
      <c r="AA1" s="77"/>
      <c r="AB1" s="77"/>
      <c r="AC1" s="77"/>
      <c r="AD1" s="77"/>
      <c r="AE1" s="77"/>
      <c r="AF1" s="77"/>
      <c r="AG1" s="77"/>
      <c r="AH1" s="77"/>
      <c r="AI1" s="77"/>
      <c r="AJ1" s="77"/>
      <c r="AK1" s="77"/>
      <c r="AL1" s="77"/>
      <c r="AM1" s="77"/>
      <c r="AN1" s="77"/>
      <c r="AO1" s="77"/>
      <c r="AP1" s="77"/>
      <c r="AQ1" s="77"/>
      <c r="AR1" s="77"/>
      <c r="AS1" s="77"/>
      <c r="AT1" s="77"/>
      <c r="AU1" s="77"/>
      <c r="AV1" s="77"/>
      <c r="AW1" s="77"/>
      <c r="AX1" s="77"/>
      <c r="AY1" s="77"/>
      <c r="AZ1" s="77"/>
      <c r="BA1" s="77"/>
      <c r="BB1" s="77"/>
      <c r="BC1" s="77"/>
      <c r="BD1" s="77"/>
      <c r="BE1" s="77"/>
      <c r="BF1" s="77"/>
    </row>
    <row r="2" spans="5:58" ht="32.1" customHeight="1">
      <c r="E2" s="80" t="s">
        <v>54</v>
      </c>
      <c r="F2" s="81">
        <v>949907745</v>
      </c>
      <c r="G2" s="82">
        <v>0.10442958700001004</v>
      </c>
      <c r="H2" s="82">
        <v>0.34878567038096886</v>
      </c>
      <c r="I2" s="82">
        <v>0.68550996026361943</v>
      </c>
      <c r="J2" s="82">
        <v>0.99402996063480131</v>
      </c>
      <c r="K2" s="82">
        <v>1.2928670284535038</v>
      </c>
      <c r="L2" s="82">
        <v>1.0728117994233566</v>
      </c>
      <c r="M2" s="82">
        <v>0.9412526054775272</v>
      </c>
      <c r="N2" s="82">
        <v>0.99923079846333529</v>
      </c>
      <c r="O2" s="82">
        <v>1.3844336480933306</v>
      </c>
      <c r="P2" s="82">
        <v>4.4395985016179997</v>
      </c>
      <c r="Q2" s="83">
        <v>31321</v>
      </c>
      <c r="R2" s="100">
        <v>0.85000000000000009</v>
      </c>
      <c r="S2" s="100">
        <v>1.1029781362384776</v>
      </c>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row>
    <row r="4" spans="5:58">
      <c r="E4" s="140" t="s">
        <v>47</v>
      </c>
      <c r="F4" s="140" t="s">
        <v>58</v>
      </c>
      <c r="G4" s="140" t="s">
        <v>58</v>
      </c>
      <c r="H4" s="140" t="s">
        <v>58</v>
      </c>
      <c r="I4" s="140" t="s">
        <v>58</v>
      </c>
      <c r="J4" s="140" t="s">
        <v>58</v>
      </c>
      <c r="K4" s="140" t="s">
        <v>58</v>
      </c>
      <c r="L4" s="140" t="s">
        <v>58</v>
      </c>
      <c r="M4" s="140" t="s">
        <v>58</v>
      </c>
      <c r="N4" s="140" t="s">
        <v>58</v>
      </c>
      <c r="O4" s="140" t="s">
        <v>58</v>
      </c>
      <c r="P4" s="140" t="s">
        <v>58</v>
      </c>
      <c r="Q4" s="140" t="s">
        <v>58</v>
      </c>
      <c r="R4" s="140" t="s">
        <v>58</v>
      </c>
      <c r="S4" s="140" t="s">
        <v>58</v>
      </c>
      <c r="T4" s="84"/>
      <c r="U4" s="77"/>
      <c r="V4" s="77"/>
      <c r="W4" s="77"/>
      <c r="X4" s="77"/>
      <c r="Y4" s="77"/>
      <c r="Z4" s="77"/>
    </row>
    <row r="5" spans="5:58">
      <c r="E5" s="140" t="s">
        <v>57</v>
      </c>
      <c r="F5" s="140" t="s">
        <v>58</v>
      </c>
      <c r="G5" s="140" t="s">
        <v>58</v>
      </c>
      <c r="H5" s="140" t="s">
        <v>58</v>
      </c>
      <c r="I5" s="140" t="s">
        <v>58</v>
      </c>
      <c r="J5" s="140" t="s">
        <v>58</v>
      </c>
      <c r="K5" s="140" t="s">
        <v>58</v>
      </c>
      <c r="L5" s="140" t="s">
        <v>58</v>
      </c>
      <c r="M5" s="140" t="s">
        <v>58</v>
      </c>
      <c r="N5" s="140" t="s">
        <v>58</v>
      </c>
      <c r="O5" s="140" t="s">
        <v>58</v>
      </c>
      <c r="P5" s="140" t="s">
        <v>58</v>
      </c>
      <c r="Q5" s="140" t="s">
        <v>58</v>
      </c>
      <c r="R5" s="140" t="s">
        <v>58</v>
      </c>
      <c r="S5" s="140" t="s">
        <v>58</v>
      </c>
      <c r="T5" s="84"/>
      <c r="U5" s="77"/>
      <c r="V5" s="77"/>
      <c r="W5" s="77"/>
      <c r="X5" s="77"/>
      <c r="Y5" s="77"/>
      <c r="Z5" s="77"/>
    </row>
    <row r="6" spans="5:58">
      <c r="E6" s="141" t="s">
        <v>48</v>
      </c>
      <c r="F6" s="141" t="s">
        <v>58</v>
      </c>
      <c r="G6" s="141" t="s">
        <v>58</v>
      </c>
      <c r="H6" s="141" t="s">
        <v>58</v>
      </c>
      <c r="I6" s="141" t="s">
        <v>58</v>
      </c>
      <c r="J6" s="141" t="s">
        <v>58</v>
      </c>
      <c r="K6" s="141" t="s">
        <v>58</v>
      </c>
      <c r="L6" s="141" t="s">
        <v>58</v>
      </c>
      <c r="M6" s="141" t="s">
        <v>58</v>
      </c>
      <c r="N6" s="141" t="s">
        <v>58</v>
      </c>
      <c r="O6" s="141" t="s">
        <v>58</v>
      </c>
      <c r="P6" s="141" t="s">
        <v>58</v>
      </c>
      <c r="Q6" s="141" t="s">
        <v>58</v>
      </c>
      <c r="R6" s="141" t="s">
        <v>58</v>
      </c>
      <c r="S6" s="141" t="s">
        <v>58</v>
      </c>
      <c r="T6" s="84"/>
      <c r="U6" s="77"/>
      <c r="V6" s="77"/>
      <c r="W6" s="77"/>
      <c r="X6" s="77"/>
      <c r="Y6" s="77"/>
      <c r="Z6" s="77"/>
    </row>
    <row r="7" spans="5:58" ht="126" customHeight="1">
      <c r="E7" s="142" t="s">
        <v>79</v>
      </c>
      <c r="F7" s="142" t="s">
        <v>58</v>
      </c>
      <c r="G7" s="142" t="s">
        <v>58</v>
      </c>
      <c r="H7" s="142" t="s">
        <v>58</v>
      </c>
      <c r="I7" s="142" t="s">
        <v>58</v>
      </c>
      <c r="J7" s="142" t="s">
        <v>58</v>
      </c>
      <c r="K7" s="142" t="s">
        <v>58</v>
      </c>
      <c r="L7" s="142" t="s">
        <v>58</v>
      </c>
      <c r="M7" s="142" t="s">
        <v>58</v>
      </c>
      <c r="N7" s="142" t="s">
        <v>58</v>
      </c>
      <c r="O7" s="142" t="s">
        <v>58</v>
      </c>
      <c r="P7" s="142" t="s">
        <v>58</v>
      </c>
      <c r="Q7" s="142" t="s">
        <v>58</v>
      </c>
      <c r="R7" s="142" t="s">
        <v>58</v>
      </c>
      <c r="S7" s="142" t="s">
        <v>58</v>
      </c>
      <c r="T7" s="84"/>
      <c r="U7" s="77"/>
      <c r="V7" s="77"/>
      <c r="W7" s="77"/>
      <c r="X7" s="77"/>
      <c r="Y7" s="77"/>
      <c r="Z7" s="77"/>
    </row>
  </sheetData>
  <sheetProtection algorithmName="SHA-512" hashValue="ef2BfM9kvfVN/D8N1SwebuqylRA8vFY+fMBieXJgrwCCHsqcyt+a2RfWf+SCYDgP49NacziTqY8IkCXf+Y4wLQ==" saltValue="3TF/x5npc6Is7FE1naXnyg=="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sheetPr codeName="Sheet97">
    <pageSetUpPr fitToPage="1"/>
  </sheetPr>
  <dimension ref="E1:BF7"/>
  <sheetViews>
    <sheetView showGridLines="0" zoomScaleNormal="100" workbookViewId="0">
      <selection activeCell="D16" sqref="D16"/>
    </sheetView>
  </sheetViews>
  <sheetFormatPr defaultColWidth="9.140625" defaultRowHeight="16.5"/>
  <cols>
    <col min="1" max="2" width="9.140625" style="47"/>
    <col min="3" max="4" width="3.140625" style="47" customWidth="1"/>
    <col min="5" max="5" width="47.85546875" style="47" customWidth="1"/>
    <col min="6" max="6" width="10" style="47" customWidth="1"/>
    <col min="7" max="15" width="9.140625" style="47"/>
    <col min="16" max="16" width="9.140625" style="47" customWidth="1"/>
    <col min="17" max="17" width="9.85546875" style="47" customWidth="1"/>
    <col min="18" max="18" width="9.140625" style="47" customWidth="1"/>
    <col min="19" max="16384" width="9.140625" style="47"/>
  </cols>
  <sheetData>
    <row r="1" spans="5:58" ht="72">
      <c r="E1" s="78">
        <v>43343</v>
      </c>
      <c r="F1" s="79" t="s">
        <v>0</v>
      </c>
      <c r="G1" s="79" t="s">
        <v>33</v>
      </c>
      <c r="H1" s="79" t="s">
        <v>34</v>
      </c>
      <c r="I1" s="79" t="s">
        <v>35</v>
      </c>
      <c r="J1" s="79" t="s">
        <v>36</v>
      </c>
      <c r="K1" s="79" t="s">
        <v>37</v>
      </c>
      <c r="L1" s="79" t="s">
        <v>38</v>
      </c>
      <c r="M1" s="79" t="s">
        <v>39</v>
      </c>
      <c r="N1" s="79" t="s">
        <v>40</v>
      </c>
      <c r="O1" s="79" t="s">
        <v>41</v>
      </c>
      <c r="P1" s="79" t="s">
        <v>42</v>
      </c>
      <c r="Q1" s="79" t="s">
        <v>43</v>
      </c>
      <c r="R1" s="99" t="s">
        <v>82</v>
      </c>
      <c r="S1" s="99" t="s">
        <v>83</v>
      </c>
      <c r="T1" s="77"/>
      <c r="U1" s="77"/>
      <c r="V1" s="77"/>
      <c r="W1" s="77"/>
      <c r="X1" s="77"/>
      <c r="Y1" s="77"/>
      <c r="Z1" s="77"/>
      <c r="AA1" s="77"/>
      <c r="AB1" s="77"/>
      <c r="AC1" s="77"/>
      <c r="AD1" s="77"/>
      <c r="AE1" s="77"/>
      <c r="AF1" s="77"/>
      <c r="AG1" s="77"/>
      <c r="AH1" s="77"/>
      <c r="AI1" s="77"/>
      <c r="AJ1" s="77"/>
      <c r="AK1" s="77"/>
      <c r="AL1" s="77"/>
      <c r="AM1" s="77"/>
      <c r="AN1" s="77"/>
      <c r="AO1" s="77"/>
      <c r="AP1" s="77"/>
      <c r="AQ1" s="77"/>
      <c r="AR1" s="77"/>
      <c r="AS1" s="77"/>
      <c r="AT1" s="77"/>
      <c r="AU1" s="77"/>
      <c r="AV1" s="77"/>
      <c r="AW1" s="77"/>
      <c r="AX1" s="77"/>
      <c r="AY1" s="77"/>
      <c r="AZ1" s="77"/>
      <c r="BA1" s="77"/>
      <c r="BB1" s="77"/>
      <c r="BC1" s="77"/>
      <c r="BD1" s="77"/>
      <c r="BE1" s="77"/>
      <c r="BF1" s="77"/>
    </row>
    <row r="2" spans="5:58" ht="32.1" customHeight="1">
      <c r="E2" s="80" t="s">
        <v>54</v>
      </c>
      <c r="F2" s="81">
        <v>949907745</v>
      </c>
      <c r="G2" s="82">
        <v>0.13150285500000969</v>
      </c>
      <c r="H2" s="82">
        <v>0.36178854626358614</v>
      </c>
      <c r="I2" s="82">
        <v>0.69186395671030354</v>
      </c>
      <c r="J2" s="82">
        <v>0.88867233678369129</v>
      </c>
      <c r="K2" s="82">
        <v>1.2848398430040708</v>
      </c>
      <c r="L2" s="82">
        <v>1.0589202844433876</v>
      </c>
      <c r="M2" s="82">
        <v>0.93051702358459831</v>
      </c>
      <c r="N2" s="82">
        <v>1.0033175724452503</v>
      </c>
      <c r="O2" s="82">
        <v>1.4051504245895519</v>
      </c>
      <c r="P2" s="82">
        <v>4.4477725247480002</v>
      </c>
      <c r="Q2" s="83">
        <v>31321</v>
      </c>
      <c r="R2" s="100">
        <v>0.85000000000000009</v>
      </c>
      <c r="S2" s="100">
        <v>1.0980401716401631</v>
      </c>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row>
    <row r="4" spans="5:58">
      <c r="E4" s="140" t="s">
        <v>47</v>
      </c>
      <c r="F4" s="140" t="s">
        <v>58</v>
      </c>
      <c r="G4" s="140" t="s">
        <v>58</v>
      </c>
      <c r="H4" s="140" t="s">
        <v>58</v>
      </c>
      <c r="I4" s="140" t="s">
        <v>58</v>
      </c>
      <c r="J4" s="140" t="s">
        <v>58</v>
      </c>
      <c r="K4" s="140" t="s">
        <v>58</v>
      </c>
      <c r="L4" s="140" t="s">
        <v>58</v>
      </c>
      <c r="M4" s="140" t="s">
        <v>58</v>
      </c>
      <c r="N4" s="140" t="s">
        <v>58</v>
      </c>
      <c r="O4" s="140" t="s">
        <v>58</v>
      </c>
      <c r="P4" s="140" t="s">
        <v>58</v>
      </c>
      <c r="Q4" s="140" t="s">
        <v>58</v>
      </c>
      <c r="R4" s="140" t="s">
        <v>58</v>
      </c>
      <c r="S4" s="140" t="s">
        <v>58</v>
      </c>
      <c r="T4" s="84"/>
      <c r="U4" s="77"/>
      <c r="V4" s="77"/>
      <c r="W4" s="77"/>
      <c r="X4" s="77"/>
      <c r="Y4" s="77"/>
      <c r="Z4" s="77"/>
    </row>
    <row r="5" spans="5:58">
      <c r="E5" s="140" t="s">
        <v>57</v>
      </c>
      <c r="F5" s="140" t="s">
        <v>58</v>
      </c>
      <c r="G5" s="140" t="s">
        <v>58</v>
      </c>
      <c r="H5" s="140" t="s">
        <v>58</v>
      </c>
      <c r="I5" s="140" t="s">
        <v>58</v>
      </c>
      <c r="J5" s="140" t="s">
        <v>58</v>
      </c>
      <c r="K5" s="140" t="s">
        <v>58</v>
      </c>
      <c r="L5" s="140" t="s">
        <v>58</v>
      </c>
      <c r="M5" s="140" t="s">
        <v>58</v>
      </c>
      <c r="N5" s="140" t="s">
        <v>58</v>
      </c>
      <c r="O5" s="140" t="s">
        <v>58</v>
      </c>
      <c r="P5" s="140" t="s">
        <v>58</v>
      </c>
      <c r="Q5" s="140" t="s">
        <v>58</v>
      </c>
      <c r="R5" s="140" t="s">
        <v>58</v>
      </c>
      <c r="S5" s="140" t="s">
        <v>58</v>
      </c>
      <c r="T5" s="84"/>
      <c r="U5" s="77"/>
      <c r="V5" s="77"/>
      <c r="W5" s="77"/>
      <c r="X5" s="77"/>
      <c r="Y5" s="77"/>
      <c r="Z5" s="77"/>
    </row>
    <row r="6" spans="5:58">
      <c r="E6" s="141" t="s">
        <v>48</v>
      </c>
      <c r="F6" s="141" t="s">
        <v>58</v>
      </c>
      <c r="G6" s="141" t="s">
        <v>58</v>
      </c>
      <c r="H6" s="141" t="s">
        <v>58</v>
      </c>
      <c r="I6" s="141" t="s">
        <v>58</v>
      </c>
      <c r="J6" s="141" t="s">
        <v>58</v>
      </c>
      <c r="K6" s="141" t="s">
        <v>58</v>
      </c>
      <c r="L6" s="141" t="s">
        <v>58</v>
      </c>
      <c r="M6" s="141" t="s">
        <v>58</v>
      </c>
      <c r="N6" s="141" t="s">
        <v>58</v>
      </c>
      <c r="O6" s="141" t="s">
        <v>58</v>
      </c>
      <c r="P6" s="141" t="s">
        <v>58</v>
      </c>
      <c r="Q6" s="141" t="s">
        <v>58</v>
      </c>
      <c r="R6" s="141" t="s">
        <v>58</v>
      </c>
      <c r="S6" s="141" t="s">
        <v>58</v>
      </c>
      <c r="T6" s="84"/>
      <c r="U6" s="77"/>
      <c r="V6" s="77"/>
      <c r="W6" s="77"/>
      <c r="X6" s="77"/>
      <c r="Y6" s="77"/>
      <c r="Z6" s="77"/>
    </row>
    <row r="7" spans="5:58" ht="126" customHeight="1">
      <c r="E7" s="142" t="s">
        <v>79</v>
      </c>
      <c r="F7" s="142" t="s">
        <v>58</v>
      </c>
      <c r="G7" s="142" t="s">
        <v>58</v>
      </c>
      <c r="H7" s="142" t="s">
        <v>58</v>
      </c>
      <c r="I7" s="142" t="s">
        <v>58</v>
      </c>
      <c r="J7" s="142" t="s">
        <v>58</v>
      </c>
      <c r="K7" s="142" t="s">
        <v>58</v>
      </c>
      <c r="L7" s="142" t="s">
        <v>58</v>
      </c>
      <c r="M7" s="142" t="s">
        <v>58</v>
      </c>
      <c r="N7" s="142" t="s">
        <v>58</v>
      </c>
      <c r="O7" s="142" t="s">
        <v>58</v>
      </c>
      <c r="P7" s="142" t="s">
        <v>58</v>
      </c>
      <c r="Q7" s="142" t="s">
        <v>58</v>
      </c>
      <c r="R7" s="142" t="s">
        <v>58</v>
      </c>
      <c r="S7" s="142" t="s">
        <v>58</v>
      </c>
      <c r="T7" s="84"/>
      <c r="U7" s="77"/>
      <c r="V7" s="77"/>
      <c r="W7" s="77"/>
      <c r="X7" s="77"/>
      <c r="Y7" s="77"/>
      <c r="Z7" s="77"/>
    </row>
  </sheetData>
  <sheetProtection algorithmName="SHA-512" hashValue="eckNEzhzisJAapC+m5+lO0U03En9UUmLcZa9BKlXEkvDvGxktTMFmhdlOpkZrQQ9fryh8uRn79RA+5gagSy+5A==" saltValue="ejNi/yKIyNn2AfHPfoW88w=="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800-000000000000}">
  <sheetPr codeName="Sheet98">
    <pageSetUpPr fitToPage="1"/>
  </sheetPr>
  <dimension ref="E1:BF7"/>
  <sheetViews>
    <sheetView showGridLines="0" zoomScaleNormal="100" workbookViewId="0">
      <selection activeCell="D16" sqref="D16"/>
    </sheetView>
  </sheetViews>
  <sheetFormatPr defaultColWidth="9.140625" defaultRowHeight="16.5"/>
  <cols>
    <col min="1" max="2" width="9.140625" style="47"/>
    <col min="3" max="4" width="3.140625" style="47" customWidth="1"/>
    <col min="5" max="5" width="47.85546875" style="47" customWidth="1"/>
    <col min="6" max="6" width="10" style="47" customWidth="1"/>
    <col min="7" max="15" width="9.140625" style="47"/>
    <col min="16" max="16" width="9.140625" style="47" customWidth="1"/>
    <col min="17" max="17" width="9.85546875" style="47" customWidth="1"/>
    <col min="18" max="18" width="9.140625" style="47" customWidth="1"/>
    <col min="19" max="16384" width="9.140625" style="47"/>
  </cols>
  <sheetData>
    <row r="1" spans="5:58" ht="72">
      <c r="E1" s="78">
        <v>43312</v>
      </c>
      <c r="F1" s="79" t="s">
        <v>0</v>
      </c>
      <c r="G1" s="79" t="s">
        <v>33</v>
      </c>
      <c r="H1" s="79" t="s">
        <v>34</v>
      </c>
      <c r="I1" s="79" t="s">
        <v>35</v>
      </c>
      <c r="J1" s="79" t="s">
        <v>36</v>
      </c>
      <c r="K1" s="79" t="s">
        <v>37</v>
      </c>
      <c r="L1" s="79" t="s">
        <v>38</v>
      </c>
      <c r="M1" s="79" t="s">
        <v>39</v>
      </c>
      <c r="N1" s="79" t="s">
        <v>40</v>
      </c>
      <c r="O1" s="79" t="s">
        <v>41</v>
      </c>
      <c r="P1" s="79" t="s">
        <v>42</v>
      </c>
      <c r="Q1" s="79" t="s">
        <v>43</v>
      </c>
      <c r="R1" s="99" t="s">
        <v>82</v>
      </c>
      <c r="S1" s="99" t="s">
        <v>83</v>
      </c>
      <c r="T1" s="77"/>
      <c r="U1" s="77"/>
      <c r="V1" s="77"/>
      <c r="W1" s="77"/>
      <c r="X1" s="77"/>
      <c r="Y1" s="77"/>
      <c r="Z1" s="77"/>
      <c r="AA1" s="77"/>
      <c r="AB1" s="77"/>
      <c r="AC1" s="77"/>
      <c r="AD1" s="77"/>
      <c r="AE1" s="77"/>
      <c r="AF1" s="77"/>
      <c r="AG1" s="77"/>
      <c r="AH1" s="77"/>
      <c r="AI1" s="77"/>
      <c r="AJ1" s="77"/>
      <c r="AK1" s="77"/>
      <c r="AL1" s="77"/>
      <c r="AM1" s="77"/>
      <c r="AN1" s="77"/>
      <c r="AO1" s="77"/>
      <c r="AP1" s="77"/>
      <c r="AQ1" s="77"/>
      <c r="AR1" s="77"/>
      <c r="AS1" s="77"/>
      <c r="AT1" s="77"/>
      <c r="AU1" s="77"/>
      <c r="AV1" s="77"/>
      <c r="AW1" s="77"/>
      <c r="AX1" s="77"/>
      <c r="AY1" s="77"/>
      <c r="AZ1" s="77"/>
      <c r="BA1" s="77"/>
      <c r="BB1" s="77"/>
      <c r="BC1" s="77"/>
      <c r="BD1" s="77"/>
      <c r="BE1" s="77"/>
      <c r="BF1" s="77"/>
    </row>
    <row r="2" spans="5:58" ht="32.1" customHeight="1">
      <c r="E2" s="80" t="s">
        <v>54</v>
      </c>
      <c r="F2" s="81">
        <v>949907745</v>
      </c>
      <c r="G2" s="82">
        <v>0.11245043899998919</v>
      </c>
      <c r="H2" s="82">
        <v>0.34327337718100814</v>
      </c>
      <c r="I2" s="82">
        <v>0.6538702797934004</v>
      </c>
      <c r="J2" s="82">
        <v>0.75617508995160509</v>
      </c>
      <c r="K2" s="82">
        <v>1.2479566072251647</v>
      </c>
      <c r="L2" s="82">
        <v>1.0367847244949546</v>
      </c>
      <c r="M2" s="82">
        <v>0.91923120500740918</v>
      </c>
      <c r="N2" s="82">
        <v>1.0032648523071508</v>
      </c>
      <c r="O2" s="82">
        <v>1.426161684649907</v>
      </c>
      <c r="P2" s="82">
        <v>4.4551284081220004</v>
      </c>
      <c r="Q2" s="83">
        <v>31321</v>
      </c>
      <c r="R2" s="100">
        <v>0.85000000000000009</v>
      </c>
      <c r="S2" s="100">
        <v>1.0980401716401631</v>
      </c>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row>
    <row r="4" spans="5:58">
      <c r="E4" s="140" t="s">
        <v>47</v>
      </c>
      <c r="F4" s="140" t="s">
        <v>58</v>
      </c>
      <c r="G4" s="140" t="s">
        <v>58</v>
      </c>
      <c r="H4" s="140" t="s">
        <v>58</v>
      </c>
      <c r="I4" s="140" t="s">
        <v>58</v>
      </c>
      <c r="J4" s="140" t="s">
        <v>58</v>
      </c>
      <c r="K4" s="140" t="s">
        <v>58</v>
      </c>
      <c r="L4" s="140" t="s">
        <v>58</v>
      </c>
      <c r="M4" s="140" t="s">
        <v>58</v>
      </c>
      <c r="N4" s="140" t="s">
        <v>58</v>
      </c>
      <c r="O4" s="140" t="s">
        <v>58</v>
      </c>
      <c r="P4" s="140" t="s">
        <v>58</v>
      </c>
      <c r="Q4" s="140" t="s">
        <v>58</v>
      </c>
      <c r="R4" s="140" t="s">
        <v>58</v>
      </c>
      <c r="S4" s="140" t="s">
        <v>58</v>
      </c>
      <c r="T4" s="84"/>
      <c r="U4" s="77"/>
      <c r="V4" s="77"/>
      <c r="W4" s="77"/>
      <c r="X4" s="77"/>
      <c r="Y4" s="77"/>
      <c r="Z4" s="77"/>
    </row>
    <row r="5" spans="5:58">
      <c r="E5" s="140" t="s">
        <v>57</v>
      </c>
      <c r="F5" s="140" t="s">
        <v>58</v>
      </c>
      <c r="G5" s="140" t="s">
        <v>58</v>
      </c>
      <c r="H5" s="140" t="s">
        <v>58</v>
      </c>
      <c r="I5" s="140" t="s">
        <v>58</v>
      </c>
      <c r="J5" s="140" t="s">
        <v>58</v>
      </c>
      <c r="K5" s="140" t="s">
        <v>58</v>
      </c>
      <c r="L5" s="140" t="s">
        <v>58</v>
      </c>
      <c r="M5" s="140" t="s">
        <v>58</v>
      </c>
      <c r="N5" s="140" t="s">
        <v>58</v>
      </c>
      <c r="O5" s="140" t="s">
        <v>58</v>
      </c>
      <c r="P5" s="140" t="s">
        <v>58</v>
      </c>
      <c r="Q5" s="140" t="s">
        <v>58</v>
      </c>
      <c r="R5" s="140" t="s">
        <v>58</v>
      </c>
      <c r="S5" s="140" t="s">
        <v>58</v>
      </c>
      <c r="T5" s="84"/>
      <c r="U5" s="77"/>
      <c r="V5" s="77"/>
      <c r="W5" s="77"/>
      <c r="X5" s="77"/>
      <c r="Y5" s="77"/>
      <c r="Z5" s="77"/>
    </row>
    <row r="6" spans="5:58">
      <c r="E6" s="141" t="s">
        <v>48</v>
      </c>
      <c r="F6" s="141" t="s">
        <v>58</v>
      </c>
      <c r="G6" s="141" t="s">
        <v>58</v>
      </c>
      <c r="H6" s="141" t="s">
        <v>58</v>
      </c>
      <c r="I6" s="141" t="s">
        <v>58</v>
      </c>
      <c r="J6" s="141" t="s">
        <v>58</v>
      </c>
      <c r="K6" s="141" t="s">
        <v>58</v>
      </c>
      <c r="L6" s="141" t="s">
        <v>58</v>
      </c>
      <c r="M6" s="141" t="s">
        <v>58</v>
      </c>
      <c r="N6" s="141" t="s">
        <v>58</v>
      </c>
      <c r="O6" s="141" t="s">
        <v>58</v>
      </c>
      <c r="P6" s="141" t="s">
        <v>58</v>
      </c>
      <c r="Q6" s="141" t="s">
        <v>58</v>
      </c>
      <c r="R6" s="141" t="s">
        <v>58</v>
      </c>
      <c r="S6" s="141" t="s">
        <v>58</v>
      </c>
      <c r="T6" s="84"/>
      <c r="U6" s="77"/>
      <c r="V6" s="77"/>
      <c r="W6" s="77"/>
      <c r="X6" s="77"/>
      <c r="Y6" s="77"/>
      <c r="Z6" s="77"/>
    </row>
    <row r="7" spans="5:58" ht="126" customHeight="1">
      <c r="E7" s="142" t="s">
        <v>79</v>
      </c>
      <c r="F7" s="142" t="s">
        <v>58</v>
      </c>
      <c r="G7" s="142" t="s">
        <v>58</v>
      </c>
      <c r="H7" s="142" t="s">
        <v>58</v>
      </c>
      <c r="I7" s="142" t="s">
        <v>58</v>
      </c>
      <c r="J7" s="142" t="s">
        <v>58</v>
      </c>
      <c r="K7" s="142" t="s">
        <v>58</v>
      </c>
      <c r="L7" s="142" t="s">
        <v>58</v>
      </c>
      <c r="M7" s="142" t="s">
        <v>58</v>
      </c>
      <c r="N7" s="142" t="s">
        <v>58</v>
      </c>
      <c r="O7" s="142" t="s">
        <v>58</v>
      </c>
      <c r="P7" s="142" t="s">
        <v>58</v>
      </c>
      <c r="Q7" s="142" t="s">
        <v>58</v>
      </c>
      <c r="R7" s="142" t="s">
        <v>58</v>
      </c>
      <c r="S7" s="142" t="s">
        <v>58</v>
      </c>
      <c r="T7" s="84"/>
      <c r="U7" s="77"/>
      <c r="V7" s="77"/>
      <c r="W7" s="77"/>
      <c r="X7" s="77"/>
      <c r="Y7" s="77"/>
      <c r="Z7" s="77"/>
    </row>
  </sheetData>
  <sheetProtection algorithmName="SHA-512" hashValue="nPgJsSVOfIDuJM94emEEOYRwWP/U+t91NXpyjsE9LArqw0JzKxiy+sg2ywZftZu0kKf57uRel0JPaUQUp78Ijw==" saltValue="CAmQOAlvacQfIWj12zqXyA=="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67027C-CBD1-4B75-92BD-59F463CBE6C6}">
  <sheetPr>
    <pageSetUpPr fitToPage="1"/>
  </sheetPr>
  <dimension ref="A1:T24"/>
  <sheetViews>
    <sheetView showGridLines="0" zoomScaleNormal="100" workbookViewId="0">
      <selection activeCell="E2" sqref="E2"/>
    </sheetView>
  </sheetViews>
  <sheetFormatPr defaultRowHeight="16.5"/>
  <cols>
    <col min="1" max="2" width="9.140625" style="47"/>
    <col min="3" max="4" width="3.140625" style="47" customWidth="1"/>
    <col min="5" max="5" width="49.140625" style="47" customWidth="1"/>
    <col min="6" max="6" width="10" style="47" bestFit="1" customWidth="1"/>
    <col min="7" max="16" width="9.140625" style="47"/>
    <col min="17" max="17" width="9.85546875" style="47" bestFit="1" customWidth="1"/>
    <col min="18" max="16384" width="9.140625" style="47"/>
  </cols>
  <sheetData>
    <row r="1" spans="5:20" ht="72">
      <c r="E1" s="78">
        <v>45199</v>
      </c>
      <c r="F1" s="79" t="s">
        <v>0</v>
      </c>
      <c r="G1" s="79" t="s">
        <v>33</v>
      </c>
      <c r="H1" s="79" t="s">
        <v>34</v>
      </c>
      <c r="I1" s="79" t="s">
        <v>35</v>
      </c>
      <c r="J1" s="79" t="s">
        <v>36</v>
      </c>
      <c r="K1" s="79" t="s">
        <v>37</v>
      </c>
      <c r="L1" s="79" t="s">
        <v>38</v>
      </c>
      <c r="M1" s="79" t="s">
        <v>39</v>
      </c>
      <c r="N1" s="79" t="s">
        <v>40</v>
      </c>
      <c r="O1" s="79" t="s">
        <v>41</v>
      </c>
      <c r="P1" s="79" t="s">
        <v>42</v>
      </c>
      <c r="Q1" s="79" t="s">
        <v>43</v>
      </c>
      <c r="R1" s="138" t="s">
        <v>131</v>
      </c>
      <c r="S1" s="138" t="s">
        <v>132</v>
      </c>
    </row>
    <row r="2" spans="5:20" ht="32.1" customHeight="1">
      <c r="E2" s="80" t="s">
        <v>116</v>
      </c>
      <c r="F2" s="81">
        <v>949907745</v>
      </c>
      <c r="G2" s="82">
        <v>0.17103136600000735</v>
      </c>
      <c r="H2" s="82">
        <v>0.49428580429839997</v>
      </c>
      <c r="I2" s="82">
        <v>0.93998782478197374</v>
      </c>
      <c r="J2" s="82">
        <v>1.319952665817703</v>
      </c>
      <c r="K2" s="82">
        <v>1.6759166155705385</v>
      </c>
      <c r="L2" s="82">
        <v>1.2446975947915773</v>
      </c>
      <c r="M2" s="82">
        <v>1.3726007382415251</v>
      </c>
      <c r="N2" s="82">
        <v>1.3106555225970373</v>
      </c>
      <c r="O2" s="82">
        <v>1.1566967550495688</v>
      </c>
      <c r="P2" s="82">
        <v>4.0308042755670002</v>
      </c>
      <c r="Q2" s="83">
        <v>31321</v>
      </c>
      <c r="R2" s="139">
        <v>0.13518326557453025</v>
      </c>
      <c r="S2" s="139">
        <v>1.1815124974659448</v>
      </c>
    </row>
    <row r="4" spans="5:20">
      <c r="E4" s="140" t="s">
        <v>47</v>
      </c>
      <c r="F4" s="140"/>
      <c r="G4" s="140"/>
      <c r="H4" s="140"/>
      <c r="I4" s="140"/>
      <c r="J4" s="140"/>
      <c r="K4" s="140"/>
      <c r="L4" s="140"/>
      <c r="M4" s="140"/>
      <c r="N4" s="140"/>
      <c r="O4" s="140"/>
      <c r="P4" s="140"/>
      <c r="Q4" s="140"/>
      <c r="R4" s="140"/>
      <c r="S4" s="140"/>
      <c r="T4" s="84"/>
    </row>
    <row r="5" spans="5:20">
      <c r="E5" s="140" t="s">
        <v>115</v>
      </c>
      <c r="F5" s="140"/>
      <c r="G5" s="140"/>
      <c r="H5" s="140"/>
      <c r="I5" s="140"/>
      <c r="J5" s="140"/>
      <c r="K5" s="140"/>
      <c r="L5" s="140"/>
      <c r="M5" s="140"/>
      <c r="N5" s="140"/>
      <c r="O5" s="140"/>
      <c r="P5" s="140"/>
      <c r="Q5" s="140"/>
      <c r="R5" s="140"/>
      <c r="S5" s="140"/>
      <c r="T5" s="84"/>
    </row>
    <row r="6" spans="5:20">
      <c r="E6" s="141" t="s">
        <v>48</v>
      </c>
      <c r="F6" s="141"/>
      <c r="G6" s="141"/>
      <c r="H6" s="141"/>
      <c r="I6" s="141"/>
      <c r="J6" s="141"/>
      <c r="K6" s="141"/>
      <c r="L6" s="141"/>
      <c r="M6" s="141"/>
      <c r="N6" s="141"/>
      <c r="O6" s="141"/>
      <c r="P6" s="141"/>
      <c r="Q6" s="141"/>
      <c r="R6" s="141"/>
      <c r="S6" s="141"/>
      <c r="T6" s="84"/>
    </row>
    <row r="7" spans="5:20" ht="36" customHeight="1">
      <c r="E7" s="142" t="s">
        <v>118</v>
      </c>
      <c r="F7" s="142"/>
      <c r="G7" s="142"/>
      <c r="H7" s="142"/>
      <c r="I7" s="142"/>
      <c r="J7" s="142"/>
      <c r="K7" s="142"/>
      <c r="L7" s="142"/>
      <c r="M7" s="142"/>
      <c r="N7" s="142"/>
      <c r="O7" s="142"/>
      <c r="P7" s="142"/>
      <c r="Q7" s="142"/>
      <c r="R7" s="142"/>
      <c r="S7" s="142"/>
      <c r="T7" s="84"/>
    </row>
    <row r="19" spans="1:4">
      <c r="A19" s="77"/>
      <c r="B19" s="77"/>
      <c r="C19" s="77"/>
      <c r="D19" s="77"/>
    </row>
    <row r="20" spans="1:4">
      <c r="A20" s="77"/>
      <c r="B20" s="77"/>
      <c r="C20" s="77"/>
      <c r="D20" s="77"/>
    </row>
    <row r="21" spans="1:4">
      <c r="A21" s="77"/>
      <c r="B21" s="77"/>
      <c r="C21" s="77"/>
      <c r="D21" s="77"/>
    </row>
    <row r="22" spans="1:4">
      <c r="A22" s="77"/>
      <c r="B22" s="77"/>
      <c r="C22" s="77"/>
      <c r="D22" s="77"/>
    </row>
    <row r="23" spans="1:4">
      <c r="A23" s="77"/>
      <c r="B23" s="77"/>
      <c r="C23" s="77"/>
      <c r="D23" s="77"/>
    </row>
    <row r="24" spans="1:4">
      <c r="A24" s="77"/>
      <c r="B24" s="77"/>
      <c r="C24" s="77"/>
      <c r="D24" s="77"/>
    </row>
  </sheetData>
  <sheetProtection algorithmName="SHA-512" hashValue="vdddePbwd0BtN50ghQ7dZf1Axh6sy6ZRbw5PRu+xIyOHFzUnZLl3rnPt/ipRP4tF8/ix2A62V2Rh4Ar039n7kg==" saltValue="7PSceZLVi08+z8yv4oEhEQ=="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900-000000000000}">
  <sheetPr codeName="Sheet99">
    <pageSetUpPr fitToPage="1"/>
  </sheetPr>
  <dimension ref="E1:BF7"/>
  <sheetViews>
    <sheetView showGridLines="0" zoomScaleNormal="100" workbookViewId="0">
      <selection activeCell="D16" sqref="D16"/>
    </sheetView>
  </sheetViews>
  <sheetFormatPr defaultColWidth="9.140625" defaultRowHeight="16.5"/>
  <cols>
    <col min="1" max="2" width="9.140625" style="47"/>
    <col min="3" max="4" width="3.140625" style="47" customWidth="1"/>
    <col min="5" max="5" width="47.85546875" style="47" customWidth="1"/>
    <col min="6" max="6" width="10" style="47" customWidth="1"/>
    <col min="7" max="15" width="9.140625" style="47"/>
    <col min="16" max="16" width="9.140625" style="47" customWidth="1"/>
    <col min="17" max="17" width="9.85546875" style="47" customWidth="1"/>
    <col min="18" max="18" width="9.140625" style="47" customWidth="1"/>
    <col min="19" max="16384" width="9.140625" style="47"/>
  </cols>
  <sheetData>
    <row r="1" spans="5:58" ht="72">
      <c r="E1" s="78">
        <v>43281</v>
      </c>
      <c r="F1" s="79" t="s">
        <v>0</v>
      </c>
      <c r="G1" s="79" t="s">
        <v>33</v>
      </c>
      <c r="H1" s="79" t="s">
        <v>34</v>
      </c>
      <c r="I1" s="79" t="s">
        <v>35</v>
      </c>
      <c r="J1" s="79" t="s">
        <v>36</v>
      </c>
      <c r="K1" s="79" t="s">
        <v>37</v>
      </c>
      <c r="L1" s="79" t="s">
        <v>38</v>
      </c>
      <c r="M1" s="79" t="s">
        <v>39</v>
      </c>
      <c r="N1" s="79" t="s">
        <v>40</v>
      </c>
      <c r="O1" s="79" t="s">
        <v>41</v>
      </c>
      <c r="P1" s="79" t="s">
        <v>42</v>
      </c>
      <c r="Q1" s="79" t="s">
        <v>43</v>
      </c>
      <c r="R1" s="99" t="s">
        <v>82</v>
      </c>
      <c r="S1" s="99" t="s">
        <v>83</v>
      </c>
      <c r="T1" s="77"/>
      <c r="U1" s="77"/>
      <c r="V1" s="77"/>
      <c r="W1" s="77"/>
      <c r="X1" s="77"/>
      <c r="Y1" s="77"/>
      <c r="Z1" s="77"/>
      <c r="AA1" s="77"/>
      <c r="AB1" s="77"/>
      <c r="AC1" s="77"/>
      <c r="AD1" s="77"/>
      <c r="AE1" s="77"/>
      <c r="AF1" s="77"/>
      <c r="AG1" s="77"/>
      <c r="AH1" s="77"/>
      <c r="AI1" s="77"/>
      <c r="AJ1" s="77"/>
      <c r="AK1" s="77"/>
      <c r="AL1" s="77"/>
      <c r="AM1" s="77"/>
      <c r="AN1" s="77"/>
      <c r="AO1" s="77"/>
      <c r="AP1" s="77"/>
      <c r="AQ1" s="77"/>
      <c r="AR1" s="77"/>
      <c r="AS1" s="77"/>
      <c r="AT1" s="77"/>
      <c r="AU1" s="77"/>
      <c r="AV1" s="77"/>
      <c r="AW1" s="77"/>
      <c r="AX1" s="77"/>
      <c r="AY1" s="77"/>
      <c r="AZ1" s="77"/>
      <c r="BA1" s="77"/>
      <c r="BB1" s="77"/>
      <c r="BC1" s="77"/>
      <c r="BD1" s="77"/>
      <c r="BE1" s="77"/>
      <c r="BF1" s="77"/>
    </row>
    <row r="2" spans="5:58" ht="32.1" customHeight="1">
      <c r="E2" s="80" t="s">
        <v>54</v>
      </c>
      <c r="F2" s="81">
        <v>949907745</v>
      </c>
      <c r="G2" s="82">
        <v>0.11740080000000042</v>
      </c>
      <c r="H2" s="82">
        <v>0.3355539258728113</v>
      </c>
      <c r="I2" s="82">
        <v>0.64300159283769975</v>
      </c>
      <c r="J2" s="82">
        <v>0.64300159283769975</v>
      </c>
      <c r="K2" s="82">
        <v>1.2202049303361218</v>
      </c>
      <c r="L2" s="82">
        <v>1.0253483365189942</v>
      </c>
      <c r="M2" s="82">
        <v>0.9118304767256058</v>
      </c>
      <c r="N2" s="82">
        <v>1.0054203780903048</v>
      </c>
      <c r="O2" s="82">
        <v>1.4460741820038647</v>
      </c>
      <c r="P2" s="82">
        <v>4.4631292095540003</v>
      </c>
      <c r="Q2" s="83">
        <v>31321</v>
      </c>
      <c r="R2" s="100">
        <v>0.85000000000000009</v>
      </c>
      <c r="S2" s="100">
        <v>1.0980401716401633</v>
      </c>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row>
    <row r="4" spans="5:58">
      <c r="E4" s="140" t="s">
        <v>47</v>
      </c>
      <c r="F4" s="140" t="s">
        <v>58</v>
      </c>
      <c r="G4" s="140" t="s">
        <v>58</v>
      </c>
      <c r="H4" s="140" t="s">
        <v>58</v>
      </c>
      <c r="I4" s="140" t="s">
        <v>58</v>
      </c>
      <c r="J4" s="140" t="s">
        <v>58</v>
      </c>
      <c r="K4" s="140" t="s">
        <v>58</v>
      </c>
      <c r="L4" s="140" t="s">
        <v>58</v>
      </c>
      <c r="M4" s="140" t="s">
        <v>58</v>
      </c>
      <c r="N4" s="140" t="s">
        <v>58</v>
      </c>
      <c r="O4" s="140" t="s">
        <v>58</v>
      </c>
      <c r="P4" s="140" t="s">
        <v>58</v>
      </c>
      <c r="Q4" s="140" t="s">
        <v>58</v>
      </c>
      <c r="R4" s="140" t="s">
        <v>58</v>
      </c>
      <c r="S4" s="140" t="s">
        <v>58</v>
      </c>
      <c r="T4" s="84"/>
      <c r="U4" s="77"/>
      <c r="V4" s="77"/>
      <c r="W4" s="77"/>
      <c r="X4" s="77"/>
      <c r="Y4" s="77"/>
      <c r="Z4" s="77"/>
    </row>
    <row r="5" spans="5:58">
      <c r="E5" s="140" t="s">
        <v>57</v>
      </c>
      <c r="F5" s="140" t="s">
        <v>58</v>
      </c>
      <c r="G5" s="140" t="s">
        <v>58</v>
      </c>
      <c r="H5" s="140" t="s">
        <v>58</v>
      </c>
      <c r="I5" s="140" t="s">
        <v>58</v>
      </c>
      <c r="J5" s="140" t="s">
        <v>58</v>
      </c>
      <c r="K5" s="140" t="s">
        <v>58</v>
      </c>
      <c r="L5" s="140" t="s">
        <v>58</v>
      </c>
      <c r="M5" s="140" t="s">
        <v>58</v>
      </c>
      <c r="N5" s="140" t="s">
        <v>58</v>
      </c>
      <c r="O5" s="140" t="s">
        <v>58</v>
      </c>
      <c r="P5" s="140" t="s">
        <v>58</v>
      </c>
      <c r="Q5" s="140" t="s">
        <v>58</v>
      </c>
      <c r="R5" s="140" t="s">
        <v>58</v>
      </c>
      <c r="S5" s="140" t="s">
        <v>58</v>
      </c>
      <c r="T5" s="84"/>
      <c r="U5" s="77"/>
      <c r="V5" s="77"/>
      <c r="W5" s="77"/>
      <c r="X5" s="77"/>
      <c r="Y5" s="77"/>
      <c r="Z5" s="77"/>
    </row>
    <row r="6" spans="5:58">
      <c r="E6" s="141" t="s">
        <v>48</v>
      </c>
      <c r="F6" s="141" t="s">
        <v>58</v>
      </c>
      <c r="G6" s="141" t="s">
        <v>58</v>
      </c>
      <c r="H6" s="141" t="s">
        <v>58</v>
      </c>
      <c r="I6" s="141" t="s">
        <v>58</v>
      </c>
      <c r="J6" s="141" t="s">
        <v>58</v>
      </c>
      <c r="K6" s="141" t="s">
        <v>58</v>
      </c>
      <c r="L6" s="141" t="s">
        <v>58</v>
      </c>
      <c r="M6" s="141" t="s">
        <v>58</v>
      </c>
      <c r="N6" s="141" t="s">
        <v>58</v>
      </c>
      <c r="O6" s="141" t="s">
        <v>58</v>
      </c>
      <c r="P6" s="141" t="s">
        <v>58</v>
      </c>
      <c r="Q6" s="141" t="s">
        <v>58</v>
      </c>
      <c r="R6" s="141" t="s">
        <v>58</v>
      </c>
      <c r="S6" s="141" t="s">
        <v>58</v>
      </c>
      <c r="T6" s="84"/>
      <c r="U6" s="77"/>
      <c r="V6" s="77"/>
      <c r="W6" s="77"/>
      <c r="X6" s="77"/>
      <c r="Y6" s="77"/>
      <c r="Z6" s="77"/>
    </row>
    <row r="7" spans="5:58" ht="126" customHeight="1">
      <c r="E7" s="142" t="s">
        <v>79</v>
      </c>
      <c r="F7" s="142" t="s">
        <v>58</v>
      </c>
      <c r="G7" s="142" t="s">
        <v>58</v>
      </c>
      <c r="H7" s="142" t="s">
        <v>58</v>
      </c>
      <c r="I7" s="142" t="s">
        <v>58</v>
      </c>
      <c r="J7" s="142" t="s">
        <v>58</v>
      </c>
      <c r="K7" s="142" t="s">
        <v>58</v>
      </c>
      <c r="L7" s="142" t="s">
        <v>58</v>
      </c>
      <c r="M7" s="142" t="s">
        <v>58</v>
      </c>
      <c r="N7" s="142" t="s">
        <v>58</v>
      </c>
      <c r="O7" s="142" t="s">
        <v>58</v>
      </c>
      <c r="P7" s="142" t="s">
        <v>58</v>
      </c>
      <c r="Q7" s="142" t="s">
        <v>58</v>
      </c>
      <c r="R7" s="142" t="s">
        <v>58</v>
      </c>
      <c r="S7" s="142" t="s">
        <v>58</v>
      </c>
      <c r="T7" s="84"/>
      <c r="U7" s="77"/>
      <c r="V7" s="77"/>
      <c r="W7" s="77"/>
      <c r="X7" s="77"/>
      <c r="Y7" s="77"/>
      <c r="Z7" s="77"/>
    </row>
  </sheetData>
  <sheetProtection algorithmName="SHA-512" hashValue="jtiL4T7mWyjkXVyC/5eh9figQ89vNOQXg0xWUD2Ij9d8i4Nwc14Gn+Pnx7ZPBx4R1kwsgyvByfWM9oOzojsheA==" saltValue="qstvSffvCfG8363EkmlIRQ=="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A00-000000000000}">
  <sheetPr codeName="Sheet100">
    <pageSetUpPr fitToPage="1"/>
  </sheetPr>
  <dimension ref="E1:BF7"/>
  <sheetViews>
    <sheetView showGridLines="0" zoomScaleNormal="100" workbookViewId="0">
      <selection activeCell="D16" sqref="D16"/>
    </sheetView>
  </sheetViews>
  <sheetFormatPr defaultColWidth="9.140625" defaultRowHeight="16.5"/>
  <cols>
    <col min="1" max="2" width="9.140625" style="47"/>
    <col min="3" max="4" width="3.140625" style="47" customWidth="1"/>
    <col min="5" max="5" width="47.85546875" style="47" customWidth="1"/>
    <col min="6" max="6" width="10" style="47" customWidth="1"/>
    <col min="7" max="15" width="9.140625" style="47"/>
    <col min="16" max="16" width="9.140625" style="47" customWidth="1"/>
    <col min="17" max="17" width="9.85546875" style="47" customWidth="1"/>
    <col min="18" max="18" width="9.140625" style="47" customWidth="1"/>
    <col min="19" max="16384" width="9.140625" style="47"/>
  </cols>
  <sheetData>
    <row r="1" spans="5:58" ht="72">
      <c r="E1" s="78">
        <v>43251</v>
      </c>
      <c r="F1" s="79" t="s">
        <v>0</v>
      </c>
      <c r="G1" s="79" t="s">
        <v>33</v>
      </c>
      <c r="H1" s="79" t="s">
        <v>34</v>
      </c>
      <c r="I1" s="79" t="s">
        <v>35</v>
      </c>
      <c r="J1" s="79" t="s">
        <v>36</v>
      </c>
      <c r="K1" s="79" t="s">
        <v>37</v>
      </c>
      <c r="L1" s="79" t="s">
        <v>38</v>
      </c>
      <c r="M1" s="79" t="s">
        <v>39</v>
      </c>
      <c r="N1" s="79" t="s">
        <v>40</v>
      </c>
      <c r="O1" s="79" t="s">
        <v>41</v>
      </c>
      <c r="P1" s="79" t="s">
        <v>42</v>
      </c>
      <c r="Q1" s="79" t="s">
        <v>43</v>
      </c>
      <c r="R1" s="97" t="s">
        <v>80</v>
      </c>
      <c r="S1" s="97" t="s">
        <v>81</v>
      </c>
      <c r="T1" s="77"/>
      <c r="U1" s="77"/>
      <c r="V1" s="77"/>
      <c r="W1" s="77"/>
      <c r="X1" s="77"/>
      <c r="Y1" s="77"/>
      <c r="Z1" s="77"/>
      <c r="AA1" s="77"/>
      <c r="AB1" s="77"/>
      <c r="AC1" s="77"/>
      <c r="AD1" s="77"/>
      <c r="AE1" s="77"/>
      <c r="AF1" s="77"/>
      <c r="AG1" s="77"/>
      <c r="AH1" s="77"/>
      <c r="AI1" s="77"/>
      <c r="AJ1" s="77"/>
      <c r="AK1" s="77"/>
      <c r="AL1" s="77"/>
      <c r="AM1" s="77"/>
      <c r="AN1" s="77"/>
      <c r="AO1" s="77"/>
      <c r="AP1" s="77"/>
      <c r="AQ1" s="77"/>
      <c r="AR1" s="77"/>
      <c r="AS1" s="77"/>
      <c r="AT1" s="77"/>
      <c r="AU1" s="77"/>
      <c r="AV1" s="77"/>
      <c r="AW1" s="77"/>
      <c r="AX1" s="77"/>
      <c r="AY1" s="77"/>
      <c r="AZ1" s="77"/>
      <c r="BA1" s="77"/>
      <c r="BB1" s="77"/>
      <c r="BC1" s="77"/>
      <c r="BD1" s="77"/>
      <c r="BE1" s="77"/>
      <c r="BF1" s="77"/>
    </row>
    <row r="2" spans="5:58" ht="32.1" customHeight="1">
      <c r="E2" s="80" t="s">
        <v>54</v>
      </c>
      <c r="F2" s="81">
        <v>949907745</v>
      </c>
      <c r="G2" s="82">
        <v>0.11303016999999471</v>
      </c>
      <c r="H2" s="82">
        <v>0.32888554023182692</v>
      </c>
      <c r="I2" s="82">
        <v>0.63097277319759115</v>
      </c>
      <c r="J2" s="82">
        <v>0.5249844568854245</v>
      </c>
      <c r="K2" s="82">
        <v>1.1952623787732541</v>
      </c>
      <c r="L2" s="82">
        <v>1.0095126226854934</v>
      </c>
      <c r="M2" s="82">
        <v>0.90267458865291861</v>
      </c>
      <c r="N2" s="82">
        <v>1.0072179727651953</v>
      </c>
      <c r="O2" s="82">
        <v>1.4634656366040444</v>
      </c>
      <c r="P2" s="82">
        <v>4.471013313417</v>
      </c>
      <c r="Q2" s="83">
        <v>31321</v>
      </c>
      <c r="R2" s="98">
        <v>0.84999999999999987</v>
      </c>
      <c r="S2" s="98">
        <v>1.0985970278187749</v>
      </c>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row>
    <row r="4" spans="5:58">
      <c r="E4" s="140" t="s">
        <v>47</v>
      </c>
      <c r="F4" s="140" t="s">
        <v>58</v>
      </c>
      <c r="G4" s="140" t="s">
        <v>58</v>
      </c>
      <c r="H4" s="140" t="s">
        <v>58</v>
      </c>
      <c r="I4" s="140" t="s">
        <v>58</v>
      </c>
      <c r="J4" s="140" t="s">
        <v>58</v>
      </c>
      <c r="K4" s="140" t="s">
        <v>58</v>
      </c>
      <c r="L4" s="140" t="s">
        <v>58</v>
      </c>
      <c r="M4" s="140" t="s">
        <v>58</v>
      </c>
      <c r="N4" s="140" t="s">
        <v>58</v>
      </c>
      <c r="O4" s="140" t="s">
        <v>58</v>
      </c>
      <c r="P4" s="140" t="s">
        <v>58</v>
      </c>
      <c r="Q4" s="140" t="s">
        <v>58</v>
      </c>
      <c r="R4" s="140" t="s">
        <v>58</v>
      </c>
      <c r="S4" s="140" t="s">
        <v>58</v>
      </c>
      <c r="T4" s="84"/>
      <c r="U4" s="77"/>
      <c r="V4" s="77"/>
      <c r="W4" s="77"/>
      <c r="X4" s="77"/>
      <c r="Y4" s="77"/>
      <c r="Z4" s="77"/>
    </row>
    <row r="5" spans="5:58">
      <c r="E5" s="140" t="s">
        <v>57</v>
      </c>
      <c r="F5" s="140" t="s">
        <v>58</v>
      </c>
      <c r="G5" s="140" t="s">
        <v>58</v>
      </c>
      <c r="H5" s="140" t="s">
        <v>58</v>
      </c>
      <c r="I5" s="140" t="s">
        <v>58</v>
      </c>
      <c r="J5" s="140" t="s">
        <v>58</v>
      </c>
      <c r="K5" s="140" t="s">
        <v>58</v>
      </c>
      <c r="L5" s="140" t="s">
        <v>58</v>
      </c>
      <c r="M5" s="140" t="s">
        <v>58</v>
      </c>
      <c r="N5" s="140" t="s">
        <v>58</v>
      </c>
      <c r="O5" s="140" t="s">
        <v>58</v>
      </c>
      <c r="P5" s="140" t="s">
        <v>58</v>
      </c>
      <c r="Q5" s="140" t="s">
        <v>58</v>
      </c>
      <c r="R5" s="140" t="s">
        <v>58</v>
      </c>
      <c r="S5" s="140" t="s">
        <v>58</v>
      </c>
      <c r="T5" s="84"/>
      <c r="U5" s="77"/>
      <c r="V5" s="77"/>
      <c r="W5" s="77"/>
      <c r="X5" s="77"/>
      <c r="Y5" s="77"/>
      <c r="Z5" s="77"/>
    </row>
    <row r="6" spans="5:58">
      <c r="E6" s="141" t="s">
        <v>48</v>
      </c>
      <c r="F6" s="141" t="s">
        <v>58</v>
      </c>
      <c r="G6" s="141" t="s">
        <v>58</v>
      </c>
      <c r="H6" s="141" t="s">
        <v>58</v>
      </c>
      <c r="I6" s="141" t="s">
        <v>58</v>
      </c>
      <c r="J6" s="141" t="s">
        <v>58</v>
      </c>
      <c r="K6" s="141" t="s">
        <v>58</v>
      </c>
      <c r="L6" s="141" t="s">
        <v>58</v>
      </c>
      <c r="M6" s="141" t="s">
        <v>58</v>
      </c>
      <c r="N6" s="141" t="s">
        <v>58</v>
      </c>
      <c r="O6" s="141" t="s">
        <v>58</v>
      </c>
      <c r="P6" s="141" t="s">
        <v>58</v>
      </c>
      <c r="Q6" s="141" t="s">
        <v>58</v>
      </c>
      <c r="R6" s="141" t="s">
        <v>58</v>
      </c>
      <c r="S6" s="141" t="s">
        <v>58</v>
      </c>
      <c r="T6" s="84"/>
      <c r="U6" s="77"/>
      <c r="V6" s="77"/>
      <c r="W6" s="77"/>
      <c r="X6" s="77"/>
      <c r="Y6" s="77"/>
      <c r="Z6" s="77"/>
    </row>
    <row r="7" spans="5:58" ht="126" customHeight="1">
      <c r="E7" s="142" t="s">
        <v>79</v>
      </c>
      <c r="F7" s="142" t="s">
        <v>58</v>
      </c>
      <c r="G7" s="142" t="s">
        <v>58</v>
      </c>
      <c r="H7" s="142" t="s">
        <v>58</v>
      </c>
      <c r="I7" s="142" t="s">
        <v>58</v>
      </c>
      <c r="J7" s="142" t="s">
        <v>58</v>
      </c>
      <c r="K7" s="142" t="s">
        <v>58</v>
      </c>
      <c r="L7" s="142" t="s">
        <v>58</v>
      </c>
      <c r="M7" s="142" t="s">
        <v>58</v>
      </c>
      <c r="N7" s="142" t="s">
        <v>58</v>
      </c>
      <c r="O7" s="142" t="s">
        <v>58</v>
      </c>
      <c r="P7" s="142" t="s">
        <v>58</v>
      </c>
      <c r="Q7" s="142" t="s">
        <v>58</v>
      </c>
      <c r="R7" s="142" t="s">
        <v>58</v>
      </c>
      <c r="S7" s="142" t="s">
        <v>58</v>
      </c>
      <c r="T7" s="84"/>
      <c r="U7" s="77"/>
      <c r="V7" s="77"/>
      <c r="W7" s="77"/>
      <c r="X7" s="77"/>
      <c r="Y7" s="77"/>
      <c r="Z7" s="77"/>
    </row>
  </sheetData>
  <sheetProtection algorithmName="SHA-512" hashValue="vFKRMTCEPeFsjxLPMbrOdm4qX34pBqP8nvTXj4YsaLOaD0c1923LWcYsS2a02hXgHF5JrV0QIgxhveKXg4hxag==" saltValue="oeZvfg90x4mUAgkjRAD/Bw=="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B00-000000000000}">
  <sheetPr codeName="Sheet101">
    <pageSetUpPr fitToPage="1"/>
  </sheetPr>
  <dimension ref="E1:BF7"/>
  <sheetViews>
    <sheetView showGridLines="0" zoomScaleNormal="100" workbookViewId="0">
      <selection activeCell="D16" sqref="D16"/>
    </sheetView>
  </sheetViews>
  <sheetFormatPr defaultColWidth="9.140625" defaultRowHeight="16.5"/>
  <cols>
    <col min="1" max="2" width="9.140625" style="47"/>
    <col min="3" max="4" width="3.140625" style="47" customWidth="1"/>
    <col min="5" max="5" width="47.85546875" style="47" customWidth="1"/>
    <col min="6" max="6" width="10" style="47" customWidth="1"/>
    <col min="7" max="15" width="9.140625" style="47"/>
    <col min="16" max="16" width="9.140625" style="47" customWidth="1"/>
    <col min="17" max="17" width="9.85546875" style="47" customWidth="1"/>
    <col min="18" max="18" width="9.140625" style="47" customWidth="1"/>
    <col min="19" max="16384" width="9.140625" style="47"/>
  </cols>
  <sheetData>
    <row r="1" spans="5:58" ht="72">
      <c r="E1" s="78">
        <v>43220</v>
      </c>
      <c r="F1" s="79" t="s">
        <v>0</v>
      </c>
      <c r="G1" s="79" t="s">
        <v>33</v>
      </c>
      <c r="H1" s="79" t="s">
        <v>34</v>
      </c>
      <c r="I1" s="79" t="s">
        <v>35</v>
      </c>
      <c r="J1" s="79" t="s">
        <v>36</v>
      </c>
      <c r="K1" s="79" t="s">
        <v>37</v>
      </c>
      <c r="L1" s="79" t="s">
        <v>38</v>
      </c>
      <c r="M1" s="79" t="s">
        <v>39</v>
      </c>
      <c r="N1" s="79" t="s">
        <v>40</v>
      </c>
      <c r="O1" s="79" t="s">
        <v>41</v>
      </c>
      <c r="P1" s="79" t="s">
        <v>42</v>
      </c>
      <c r="Q1" s="79" t="s">
        <v>43</v>
      </c>
      <c r="R1" s="97" t="s">
        <v>80</v>
      </c>
      <c r="S1" s="97" t="s">
        <v>81</v>
      </c>
      <c r="T1" s="77"/>
      <c r="U1" s="77"/>
      <c r="V1" s="77"/>
      <c r="W1" s="77"/>
      <c r="X1" s="77"/>
      <c r="Y1" s="77"/>
      <c r="Z1" s="77"/>
      <c r="AA1" s="77"/>
      <c r="AB1" s="77"/>
      <c r="AC1" s="77"/>
      <c r="AD1" s="77"/>
      <c r="AE1" s="77"/>
      <c r="AF1" s="77"/>
      <c r="AG1" s="77"/>
      <c r="AH1" s="77"/>
      <c r="AI1" s="77"/>
      <c r="AJ1" s="77"/>
      <c r="AK1" s="77"/>
      <c r="AL1" s="77"/>
      <c r="AM1" s="77"/>
      <c r="AN1" s="77"/>
      <c r="AO1" s="77"/>
      <c r="AP1" s="77"/>
      <c r="AQ1" s="77"/>
      <c r="AR1" s="77"/>
      <c r="AS1" s="77"/>
      <c r="AT1" s="77"/>
      <c r="AU1" s="77"/>
      <c r="AV1" s="77"/>
      <c r="AW1" s="77"/>
      <c r="AX1" s="77"/>
      <c r="AY1" s="77"/>
      <c r="AZ1" s="77"/>
      <c r="BA1" s="77"/>
      <c r="BB1" s="77"/>
      <c r="BC1" s="77"/>
      <c r="BD1" s="77"/>
      <c r="BE1" s="77"/>
      <c r="BF1" s="77"/>
    </row>
    <row r="2" spans="5:58" ht="32.1" customHeight="1">
      <c r="E2" s="80" t="s">
        <v>54</v>
      </c>
      <c r="F2" s="81">
        <v>949907745</v>
      </c>
      <c r="G2" s="82">
        <v>0.10474874499999398</v>
      </c>
      <c r="H2" s="82">
        <v>0.30953435358329617</v>
      </c>
      <c r="I2" s="82">
        <v>0.61486972159328079</v>
      </c>
      <c r="J2" s="82">
        <v>0.41148917996578493</v>
      </c>
      <c r="K2" s="82">
        <v>1.1715475061913949</v>
      </c>
      <c r="L2" s="82">
        <v>0.9962127914258101</v>
      </c>
      <c r="M2" s="82">
        <v>0.89965716181537037</v>
      </c>
      <c r="N2" s="82">
        <v>1.0100030902510992</v>
      </c>
      <c r="O2" s="82">
        <v>1.4853499200970344</v>
      </c>
      <c r="P2" s="82">
        <v>4.4790783425239997</v>
      </c>
      <c r="Q2" s="83">
        <v>31321</v>
      </c>
      <c r="R2" s="98">
        <v>0.84999999999999987</v>
      </c>
      <c r="S2" s="98">
        <v>1.0985970278187749</v>
      </c>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row>
    <row r="4" spans="5:58">
      <c r="E4" s="140" t="s">
        <v>47</v>
      </c>
      <c r="F4" s="140" t="s">
        <v>58</v>
      </c>
      <c r="G4" s="140" t="s">
        <v>58</v>
      </c>
      <c r="H4" s="140" t="s">
        <v>58</v>
      </c>
      <c r="I4" s="140" t="s">
        <v>58</v>
      </c>
      <c r="J4" s="140" t="s">
        <v>58</v>
      </c>
      <c r="K4" s="140" t="s">
        <v>58</v>
      </c>
      <c r="L4" s="140" t="s">
        <v>58</v>
      </c>
      <c r="M4" s="140" t="s">
        <v>58</v>
      </c>
      <c r="N4" s="140" t="s">
        <v>58</v>
      </c>
      <c r="O4" s="140" t="s">
        <v>58</v>
      </c>
      <c r="P4" s="140" t="s">
        <v>58</v>
      </c>
      <c r="Q4" s="140" t="s">
        <v>58</v>
      </c>
      <c r="R4" s="140" t="s">
        <v>58</v>
      </c>
      <c r="S4" s="140" t="s">
        <v>58</v>
      </c>
      <c r="T4" s="84"/>
      <c r="U4" s="77"/>
      <c r="V4" s="77"/>
      <c r="W4" s="77"/>
      <c r="X4" s="77"/>
      <c r="Y4" s="77"/>
      <c r="Z4" s="77"/>
    </row>
    <row r="5" spans="5:58">
      <c r="E5" s="140" t="s">
        <v>57</v>
      </c>
      <c r="F5" s="140" t="s">
        <v>58</v>
      </c>
      <c r="G5" s="140" t="s">
        <v>58</v>
      </c>
      <c r="H5" s="140" t="s">
        <v>58</v>
      </c>
      <c r="I5" s="140" t="s">
        <v>58</v>
      </c>
      <c r="J5" s="140" t="s">
        <v>58</v>
      </c>
      <c r="K5" s="140" t="s">
        <v>58</v>
      </c>
      <c r="L5" s="140" t="s">
        <v>58</v>
      </c>
      <c r="M5" s="140" t="s">
        <v>58</v>
      </c>
      <c r="N5" s="140" t="s">
        <v>58</v>
      </c>
      <c r="O5" s="140" t="s">
        <v>58</v>
      </c>
      <c r="P5" s="140" t="s">
        <v>58</v>
      </c>
      <c r="Q5" s="140" t="s">
        <v>58</v>
      </c>
      <c r="R5" s="140" t="s">
        <v>58</v>
      </c>
      <c r="S5" s="140" t="s">
        <v>58</v>
      </c>
      <c r="T5" s="84"/>
      <c r="U5" s="77"/>
      <c r="V5" s="77"/>
      <c r="W5" s="77"/>
      <c r="X5" s="77"/>
      <c r="Y5" s="77"/>
      <c r="Z5" s="77"/>
    </row>
    <row r="6" spans="5:58">
      <c r="E6" s="141" t="s">
        <v>48</v>
      </c>
      <c r="F6" s="141" t="s">
        <v>58</v>
      </c>
      <c r="G6" s="141" t="s">
        <v>58</v>
      </c>
      <c r="H6" s="141" t="s">
        <v>58</v>
      </c>
      <c r="I6" s="141" t="s">
        <v>58</v>
      </c>
      <c r="J6" s="141" t="s">
        <v>58</v>
      </c>
      <c r="K6" s="141" t="s">
        <v>58</v>
      </c>
      <c r="L6" s="141" t="s">
        <v>58</v>
      </c>
      <c r="M6" s="141" t="s">
        <v>58</v>
      </c>
      <c r="N6" s="141" t="s">
        <v>58</v>
      </c>
      <c r="O6" s="141" t="s">
        <v>58</v>
      </c>
      <c r="P6" s="141" t="s">
        <v>58</v>
      </c>
      <c r="Q6" s="141" t="s">
        <v>58</v>
      </c>
      <c r="R6" s="141" t="s">
        <v>58</v>
      </c>
      <c r="S6" s="141" t="s">
        <v>58</v>
      </c>
      <c r="T6" s="84"/>
      <c r="U6" s="77"/>
      <c r="V6" s="77"/>
      <c r="W6" s="77"/>
      <c r="X6" s="77"/>
      <c r="Y6" s="77"/>
      <c r="Z6" s="77"/>
    </row>
    <row r="7" spans="5:58" ht="126" customHeight="1">
      <c r="E7" s="142" t="s">
        <v>79</v>
      </c>
      <c r="F7" s="142" t="s">
        <v>58</v>
      </c>
      <c r="G7" s="142" t="s">
        <v>58</v>
      </c>
      <c r="H7" s="142" t="s">
        <v>58</v>
      </c>
      <c r="I7" s="142" t="s">
        <v>58</v>
      </c>
      <c r="J7" s="142" t="s">
        <v>58</v>
      </c>
      <c r="K7" s="142" t="s">
        <v>58</v>
      </c>
      <c r="L7" s="142" t="s">
        <v>58</v>
      </c>
      <c r="M7" s="142" t="s">
        <v>58</v>
      </c>
      <c r="N7" s="142" t="s">
        <v>58</v>
      </c>
      <c r="O7" s="142" t="s">
        <v>58</v>
      </c>
      <c r="P7" s="142" t="s">
        <v>58</v>
      </c>
      <c r="Q7" s="142" t="s">
        <v>58</v>
      </c>
      <c r="R7" s="142" t="s">
        <v>58</v>
      </c>
      <c r="S7" s="142" t="s">
        <v>58</v>
      </c>
      <c r="T7" s="84"/>
      <c r="U7" s="77"/>
      <c r="V7" s="77"/>
      <c r="W7" s="77"/>
      <c r="X7" s="77"/>
      <c r="Y7" s="77"/>
      <c r="Z7" s="77"/>
    </row>
  </sheetData>
  <sheetProtection algorithmName="SHA-512" hashValue="hUysGx/G9G2R0PDL1Mk6Dmho3iBiQm9jsWQu4zV0ubEN2/6q4A7lu/A7vKNEnvtlO0q+J5hUGsS9aCxhwqM0GQ==" saltValue="U18ZTDknoIBY35tlIkXQ3g=="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C00-000000000000}">
  <sheetPr codeName="Sheet102">
    <pageSetUpPr fitToPage="1"/>
  </sheetPr>
  <dimension ref="E1:BF7"/>
  <sheetViews>
    <sheetView showGridLines="0" zoomScaleNormal="100" workbookViewId="0">
      <selection activeCell="D16" sqref="D16"/>
    </sheetView>
  </sheetViews>
  <sheetFormatPr defaultColWidth="9.140625" defaultRowHeight="16.5"/>
  <cols>
    <col min="1" max="2" width="9.140625" style="47"/>
    <col min="3" max="4" width="3.140625" style="47" customWidth="1"/>
    <col min="5" max="5" width="47.85546875" style="47" customWidth="1"/>
    <col min="6" max="6" width="10" style="47" customWidth="1"/>
    <col min="7" max="15" width="9.140625" style="47"/>
    <col min="16" max="16" width="9.140625" style="47" customWidth="1"/>
    <col min="17" max="17" width="9.85546875" style="47" customWidth="1"/>
    <col min="18" max="18" width="9.140625" style="47" customWidth="1"/>
    <col min="19" max="16384" width="9.140625" style="47"/>
  </cols>
  <sheetData>
    <row r="1" spans="5:58" ht="72">
      <c r="E1" s="78">
        <v>43190</v>
      </c>
      <c r="F1" s="79" t="s">
        <v>0</v>
      </c>
      <c r="G1" s="79" t="s">
        <v>33</v>
      </c>
      <c r="H1" s="79" t="s">
        <v>34</v>
      </c>
      <c r="I1" s="79" t="s">
        <v>35</v>
      </c>
      <c r="J1" s="79" t="s">
        <v>36</v>
      </c>
      <c r="K1" s="79" t="s">
        <v>37</v>
      </c>
      <c r="L1" s="79" t="s">
        <v>38</v>
      </c>
      <c r="M1" s="79" t="s">
        <v>39</v>
      </c>
      <c r="N1" s="79" t="s">
        <v>40</v>
      </c>
      <c r="O1" s="79" t="s">
        <v>41</v>
      </c>
      <c r="P1" s="79" t="s">
        <v>42</v>
      </c>
      <c r="Q1" s="79" t="s">
        <v>43</v>
      </c>
      <c r="R1" s="97" t="s">
        <v>80</v>
      </c>
      <c r="S1" s="97" t="s">
        <v>81</v>
      </c>
      <c r="T1" s="77"/>
      <c r="U1" s="77"/>
      <c r="V1" s="77"/>
      <c r="W1" s="77"/>
      <c r="X1" s="77"/>
      <c r="Y1" s="77"/>
      <c r="Z1" s="77"/>
      <c r="AA1" s="77"/>
      <c r="AB1" s="77"/>
      <c r="AC1" s="77"/>
      <c r="AD1" s="77"/>
      <c r="AE1" s="77"/>
      <c r="AF1" s="77"/>
      <c r="AG1" s="77"/>
      <c r="AH1" s="77"/>
      <c r="AI1" s="77"/>
      <c r="AJ1" s="77"/>
      <c r="AK1" s="77"/>
      <c r="AL1" s="77"/>
      <c r="AM1" s="77"/>
      <c r="AN1" s="77"/>
      <c r="AO1" s="77"/>
      <c r="AP1" s="77"/>
      <c r="AQ1" s="77"/>
      <c r="AR1" s="77"/>
      <c r="AS1" s="77"/>
      <c r="AT1" s="77"/>
      <c r="AU1" s="77"/>
      <c r="AV1" s="77"/>
      <c r="AW1" s="77"/>
      <c r="AX1" s="77"/>
      <c r="AY1" s="77"/>
      <c r="AZ1" s="77"/>
      <c r="BA1" s="77"/>
      <c r="BB1" s="77"/>
      <c r="BC1" s="77"/>
      <c r="BD1" s="77"/>
      <c r="BE1" s="77"/>
      <c r="BF1" s="77"/>
    </row>
    <row r="2" spans="5:58" ht="32.1" customHeight="1">
      <c r="E2" s="80" t="s">
        <v>54</v>
      </c>
      <c r="F2" s="81">
        <v>949907745</v>
      </c>
      <c r="G2" s="82">
        <v>0.11074691299999273</v>
      </c>
      <c r="H2" s="82">
        <v>0.30641946442238055</v>
      </c>
      <c r="I2" s="82">
        <v>0.6032219218332191</v>
      </c>
      <c r="J2" s="82">
        <v>0.30641946442238055</v>
      </c>
      <c r="K2" s="82">
        <v>1.1390460510826594</v>
      </c>
      <c r="L2" s="82">
        <v>0.98351084339667327</v>
      </c>
      <c r="M2" s="82">
        <v>0.89555355258503777</v>
      </c>
      <c r="N2" s="82">
        <v>1.0152418400566354</v>
      </c>
      <c r="O2" s="82">
        <v>1.5050429777203389</v>
      </c>
      <c r="P2" s="82">
        <v>4.4874513018329996</v>
      </c>
      <c r="Q2" s="83">
        <v>31321</v>
      </c>
      <c r="R2" s="98">
        <v>0.84999999999999987</v>
      </c>
      <c r="S2" s="98">
        <v>1.0985970278187749</v>
      </c>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row>
    <row r="4" spans="5:58">
      <c r="E4" s="140" t="s">
        <v>47</v>
      </c>
      <c r="F4" s="140" t="s">
        <v>58</v>
      </c>
      <c r="G4" s="140" t="s">
        <v>58</v>
      </c>
      <c r="H4" s="140" t="s">
        <v>58</v>
      </c>
      <c r="I4" s="140" t="s">
        <v>58</v>
      </c>
      <c r="J4" s="140" t="s">
        <v>58</v>
      </c>
      <c r="K4" s="140" t="s">
        <v>58</v>
      </c>
      <c r="L4" s="140" t="s">
        <v>58</v>
      </c>
      <c r="M4" s="140" t="s">
        <v>58</v>
      </c>
      <c r="N4" s="140" t="s">
        <v>58</v>
      </c>
      <c r="O4" s="140" t="s">
        <v>58</v>
      </c>
      <c r="P4" s="140" t="s">
        <v>58</v>
      </c>
      <c r="Q4" s="140" t="s">
        <v>58</v>
      </c>
      <c r="R4" s="140" t="s">
        <v>58</v>
      </c>
      <c r="S4" s="140" t="s">
        <v>58</v>
      </c>
      <c r="T4" s="84"/>
      <c r="U4" s="77"/>
      <c r="V4" s="77"/>
      <c r="W4" s="77"/>
      <c r="X4" s="77"/>
      <c r="Y4" s="77"/>
      <c r="Z4" s="77"/>
    </row>
    <row r="5" spans="5:58">
      <c r="E5" s="140" t="s">
        <v>57</v>
      </c>
      <c r="F5" s="140" t="s">
        <v>58</v>
      </c>
      <c r="G5" s="140" t="s">
        <v>58</v>
      </c>
      <c r="H5" s="140" t="s">
        <v>58</v>
      </c>
      <c r="I5" s="140" t="s">
        <v>58</v>
      </c>
      <c r="J5" s="140" t="s">
        <v>58</v>
      </c>
      <c r="K5" s="140" t="s">
        <v>58</v>
      </c>
      <c r="L5" s="140" t="s">
        <v>58</v>
      </c>
      <c r="M5" s="140" t="s">
        <v>58</v>
      </c>
      <c r="N5" s="140" t="s">
        <v>58</v>
      </c>
      <c r="O5" s="140" t="s">
        <v>58</v>
      </c>
      <c r="P5" s="140" t="s">
        <v>58</v>
      </c>
      <c r="Q5" s="140" t="s">
        <v>58</v>
      </c>
      <c r="R5" s="140" t="s">
        <v>58</v>
      </c>
      <c r="S5" s="140" t="s">
        <v>58</v>
      </c>
      <c r="T5" s="84"/>
      <c r="U5" s="77"/>
      <c r="V5" s="77"/>
      <c r="W5" s="77"/>
      <c r="X5" s="77"/>
      <c r="Y5" s="77"/>
      <c r="Z5" s="77"/>
    </row>
    <row r="6" spans="5:58">
      <c r="E6" s="141" t="s">
        <v>48</v>
      </c>
      <c r="F6" s="141" t="s">
        <v>58</v>
      </c>
      <c r="G6" s="141" t="s">
        <v>58</v>
      </c>
      <c r="H6" s="141" t="s">
        <v>58</v>
      </c>
      <c r="I6" s="141" t="s">
        <v>58</v>
      </c>
      <c r="J6" s="141" t="s">
        <v>58</v>
      </c>
      <c r="K6" s="141" t="s">
        <v>58</v>
      </c>
      <c r="L6" s="141" t="s">
        <v>58</v>
      </c>
      <c r="M6" s="141" t="s">
        <v>58</v>
      </c>
      <c r="N6" s="141" t="s">
        <v>58</v>
      </c>
      <c r="O6" s="141" t="s">
        <v>58</v>
      </c>
      <c r="P6" s="141" t="s">
        <v>58</v>
      </c>
      <c r="Q6" s="141" t="s">
        <v>58</v>
      </c>
      <c r="R6" s="141" t="s">
        <v>58</v>
      </c>
      <c r="S6" s="141" t="s">
        <v>58</v>
      </c>
      <c r="T6" s="84"/>
      <c r="U6" s="77"/>
      <c r="V6" s="77"/>
      <c r="W6" s="77"/>
      <c r="X6" s="77"/>
      <c r="Y6" s="77"/>
      <c r="Z6" s="77"/>
    </row>
    <row r="7" spans="5:58" ht="126" customHeight="1">
      <c r="E7" s="142" t="s">
        <v>79</v>
      </c>
      <c r="F7" s="142" t="s">
        <v>58</v>
      </c>
      <c r="G7" s="142" t="s">
        <v>58</v>
      </c>
      <c r="H7" s="142" t="s">
        <v>58</v>
      </c>
      <c r="I7" s="142" t="s">
        <v>58</v>
      </c>
      <c r="J7" s="142" t="s">
        <v>58</v>
      </c>
      <c r="K7" s="142" t="s">
        <v>58</v>
      </c>
      <c r="L7" s="142" t="s">
        <v>58</v>
      </c>
      <c r="M7" s="142" t="s">
        <v>58</v>
      </c>
      <c r="N7" s="142" t="s">
        <v>58</v>
      </c>
      <c r="O7" s="142" t="s">
        <v>58</v>
      </c>
      <c r="P7" s="142" t="s">
        <v>58</v>
      </c>
      <c r="Q7" s="142" t="s">
        <v>58</v>
      </c>
      <c r="R7" s="142" t="s">
        <v>58</v>
      </c>
      <c r="S7" s="142" t="s">
        <v>58</v>
      </c>
      <c r="T7" s="84"/>
      <c r="U7" s="77"/>
      <c r="V7" s="77"/>
      <c r="W7" s="77"/>
      <c r="X7" s="77"/>
      <c r="Y7" s="77"/>
      <c r="Z7" s="77"/>
    </row>
  </sheetData>
  <sheetProtection algorithmName="SHA-512" hashValue="dJ9TEhMC6y6xH1eZVb+VMhiB4K1RPDOASJoFZ4Di3GKAZSGk4Mm8kZNjRYOwKxa7rfaYZKhz/z98FuAGgcq/Uw==" saltValue="3ZeGXu+0YHn0mnf33zL7SQ=="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D00-000000000000}">
  <sheetPr codeName="Sheet103">
    <pageSetUpPr fitToPage="1"/>
  </sheetPr>
  <dimension ref="E1:BF7"/>
  <sheetViews>
    <sheetView showGridLines="0" zoomScaleNormal="100" workbookViewId="0">
      <selection activeCell="D16" sqref="D16"/>
    </sheetView>
  </sheetViews>
  <sheetFormatPr defaultColWidth="9.140625" defaultRowHeight="16.5"/>
  <cols>
    <col min="1" max="2" width="9.140625" style="47"/>
    <col min="3" max="4" width="3.140625" style="47" customWidth="1"/>
    <col min="5" max="5" width="47.85546875" style="47" customWidth="1"/>
    <col min="6" max="6" width="10" style="47" customWidth="1"/>
    <col min="7" max="15" width="9.140625" style="47"/>
    <col min="16" max="16" width="9.140625" style="47" customWidth="1"/>
    <col min="17" max="17" width="9.85546875" style="47" customWidth="1"/>
    <col min="18" max="18" width="9.140625" style="47" customWidth="1"/>
    <col min="19" max="16384" width="9.140625" style="47"/>
  </cols>
  <sheetData>
    <row r="1" spans="5:58" ht="72">
      <c r="E1" s="78">
        <v>43159</v>
      </c>
      <c r="F1" s="79" t="s">
        <v>0</v>
      </c>
      <c r="G1" s="79" t="s">
        <v>33</v>
      </c>
      <c r="H1" s="79" t="s">
        <v>34</v>
      </c>
      <c r="I1" s="79" t="s">
        <v>35</v>
      </c>
      <c r="J1" s="79" t="s">
        <v>36</v>
      </c>
      <c r="K1" s="79" t="s">
        <v>37</v>
      </c>
      <c r="L1" s="79" t="s">
        <v>38</v>
      </c>
      <c r="M1" s="79" t="s">
        <v>39</v>
      </c>
      <c r="N1" s="79" t="s">
        <v>40</v>
      </c>
      <c r="O1" s="79" t="s">
        <v>41</v>
      </c>
      <c r="P1" s="79" t="s">
        <v>42</v>
      </c>
      <c r="Q1" s="79" t="s">
        <v>43</v>
      </c>
      <c r="R1" s="85" t="s">
        <v>77</v>
      </c>
      <c r="S1" s="85" t="s">
        <v>78</v>
      </c>
      <c r="T1" s="77"/>
      <c r="U1" s="77"/>
      <c r="V1" s="77"/>
      <c r="W1" s="77"/>
      <c r="X1" s="77"/>
      <c r="Y1" s="77"/>
      <c r="Z1" s="77"/>
      <c r="AA1" s="77"/>
      <c r="AB1" s="77"/>
      <c r="AC1" s="77"/>
      <c r="AD1" s="77"/>
      <c r="AE1" s="77"/>
      <c r="AF1" s="77"/>
      <c r="AG1" s="77"/>
      <c r="AH1" s="77"/>
      <c r="AI1" s="77"/>
      <c r="AJ1" s="77"/>
      <c r="AK1" s="77"/>
      <c r="AL1" s="77"/>
      <c r="AM1" s="77"/>
      <c r="AN1" s="77"/>
      <c r="AO1" s="77"/>
      <c r="AP1" s="77"/>
      <c r="AQ1" s="77"/>
      <c r="AR1" s="77"/>
      <c r="AS1" s="77"/>
      <c r="AT1" s="77"/>
      <c r="AU1" s="77"/>
      <c r="AV1" s="77"/>
      <c r="AW1" s="77"/>
      <c r="AX1" s="77"/>
      <c r="AY1" s="77"/>
      <c r="AZ1" s="77"/>
      <c r="BA1" s="77"/>
      <c r="BB1" s="77"/>
      <c r="BC1" s="77"/>
      <c r="BD1" s="77"/>
      <c r="BE1" s="77"/>
      <c r="BF1" s="77"/>
    </row>
    <row r="2" spans="5:58" ht="32.1" customHeight="1">
      <c r="E2" s="80" t="s">
        <v>54</v>
      </c>
      <c r="F2" s="81">
        <v>949907745</v>
      </c>
      <c r="G2" s="82">
        <v>9.3720616999992679E-2</v>
      </c>
      <c r="H2" s="82">
        <v>0.30109696857403279</v>
      </c>
      <c r="I2" s="82">
        <v>0.58890148914982898</v>
      </c>
      <c r="J2" s="82">
        <v>0.19545608983662088</v>
      </c>
      <c r="K2" s="82">
        <v>1.1127338561955247</v>
      </c>
      <c r="L2" s="82">
        <v>0.96847234670807136</v>
      </c>
      <c r="M2" s="82">
        <v>0.89149709357150275</v>
      </c>
      <c r="N2" s="82">
        <v>1.019681021057206</v>
      </c>
      <c r="O2" s="82">
        <v>1.5231192930673654</v>
      </c>
      <c r="P2" s="82">
        <v>4.4956748419199997</v>
      </c>
      <c r="Q2" s="83">
        <v>31321</v>
      </c>
      <c r="R2" s="86">
        <v>0.85</v>
      </c>
      <c r="S2" s="86">
        <v>1.099718482324479</v>
      </c>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row>
    <row r="4" spans="5:58">
      <c r="E4" s="140" t="s">
        <v>47</v>
      </c>
      <c r="F4" s="140" t="s">
        <v>58</v>
      </c>
      <c r="G4" s="140" t="s">
        <v>58</v>
      </c>
      <c r="H4" s="140" t="s">
        <v>58</v>
      </c>
      <c r="I4" s="140" t="s">
        <v>58</v>
      </c>
      <c r="J4" s="140" t="s">
        <v>58</v>
      </c>
      <c r="K4" s="140" t="s">
        <v>58</v>
      </c>
      <c r="L4" s="140" t="s">
        <v>58</v>
      </c>
      <c r="M4" s="140" t="s">
        <v>58</v>
      </c>
      <c r="N4" s="140" t="s">
        <v>58</v>
      </c>
      <c r="O4" s="140" t="s">
        <v>58</v>
      </c>
      <c r="P4" s="140" t="s">
        <v>58</v>
      </c>
      <c r="Q4" s="140" t="s">
        <v>58</v>
      </c>
      <c r="R4" s="140" t="s">
        <v>58</v>
      </c>
      <c r="S4" s="140" t="s">
        <v>58</v>
      </c>
      <c r="T4" s="84"/>
      <c r="U4" s="77"/>
      <c r="V4" s="77"/>
      <c r="W4" s="77"/>
      <c r="X4" s="77"/>
      <c r="Y4" s="77"/>
      <c r="Z4" s="77"/>
    </row>
    <row r="5" spans="5:58">
      <c r="E5" s="140" t="s">
        <v>57</v>
      </c>
      <c r="F5" s="140" t="s">
        <v>58</v>
      </c>
      <c r="G5" s="140" t="s">
        <v>58</v>
      </c>
      <c r="H5" s="140" t="s">
        <v>58</v>
      </c>
      <c r="I5" s="140" t="s">
        <v>58</v>
      </c>
      <c r="J5" s="140" t="s">
        <v>58</v>
      </c>
      <c r="K5" s="140" t="s">
        <v>58</v>
      </c>
      <c r="L5" s="140" t="s">
        <v>58</v>
      </c>
      <c r="M5" s="140" t="s">
        <v>58</v>
      </c>
      <c r="N5" s="140" t="s">
        <v>58</v>
      </c>
      <c r="O5" s="140" t="s">
        <v>58</v>
      </c>
      <c r="P5" s="140" t="s">
        <v>58</v>
      </c>
      <c r="Q5" s="140" t="s">
        <v>58</v>
      </c>
      <c r="R5" s="140" t="s">
        <v>58</v>
      </c>
      <c r="S5" s="140" t="s">
        <v>58</v>
      </c>
      <c r="T5" s="84"/>
      <c r="U5" s="77"/>
      <c r="V5" s="77"/>
      <c r="W5" s="77"/>
      <c r="X5" s="77"/>
      <c r="Y5" s="77"/>
      <c r="Z5" s="77"/>
    </row>
    <row r="6" spans="5:58">
      <c r="E6" s="141" t="s">
        <v>48</v>
      </c>
      <c r="F6" s="141" t="s">
        <v>58</v>
      </c>
      <c r="G6" s="141" t="s">
        <v>58</v>
      </c>
      <c r="H6" s="141" t="s">
        <v>58</v>
      </c>
      <c r="I6" s="141" t="s">
        <v>58</v>
      </c>
      <c r="J6" s="141" t="s">
        <v>58</v>
      </c>
      <c r="K6" s="141" t="s">
        <v>58</v>
      </c>
      <c r="L6" s="141" t="s">
        <v>58</v>
      </c>
      <c r="M6" s="141" t="s">
        <v>58</v>
      </c>
      <c r="N6" s="141" t="s">
        <v>58</v>
      </c>
      <c r="O6" s="141" t="s">
        <v>58</v>
      </c>
      <c r="P6" s="141" t="s">
        <v>58</v>
      </c>
      <c r="Q6" s="141" t="s">
        <v>58</v>
      </c>
      <c r="R6" s="141" t="s">
        <v>58</v>
      </c>
      <c r="S6" s="141" t="s">
        <v>58</v>
      </c>
      <c r="T6" s="84"/>
      <c r="U6" s="77"/>
      <c r="V6" s="77"/>
      <c r="W6" s="77"/>
      <c r="X6" s="77"/>
      <c r="Y6" s="77"/>
      <c r="Z6" s="77"/>
    </row>
    <row r="7" spans="5:58" ht="126" customHeight="1">
      <c r="E7" s="142" t="s">
        <v>74</v>
      </c>
      <c r="F7" s="142" t="s">
        <v>58</v>
      </c>
      <c r="G7" s="142" t="s">
        <v>58</v>
      </c>
      <c r="H7" s="142" t="s">
        <v>58</v>
      </c>
      <c r="I7" s="142" t="s">
        <v>58</v>
      </c>
      <c r="J7" s="142" t="s">
        <v>58</v>
      </c>
      <c r="K7" s="142" t="s">
        <v>58</v>
      </c>
      <c r="L7" s="142" t="s">
        <v>58</v>
      </c>
      <c r="M7" s="142" t="s">
        <v>58</v>
      </c>
      <c r="N7" s="142" t="s">
        <v>58</v>
      </c>
      <c r="O7" s="142" t="s">
        <v>58</v>
      </c>
      <c r="P7" s="142" t="s">
        <v>58</v>
      </c>
      <c r="Q7" s="142" t="s">
        <v>58</v>
      </c>
      <c r="R7" s="142" t="s">
        <v>58</v>
      </c>
      <c r="S7" s="142" t="s">
        <v>58</v>
      </c>
      <c r="T7" s="84"/>
      <c r="U7" s="77"/>
      <c r="V7" s="77"/>
      <c r="W7" s="77"/>
      <c r="X7" s="77"/>
      <c r="Y7" s="77"/>
      <c r="Z7" s="77"/>
    </row>
  </sheetData>
  <sheetProtection algorithmName="SHA-512" hashValue="pQ50IKxvd+5mpofN+YqlII9cuf5A2tXd79/qoBnmTr3Zoe9tqsCBso7R93FjFbngpR65+sl2v3QsW5GbYkQX3A==" saltValue="G3r8Ge7ARN7pR/NPxvswbw=="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E00-000000000000}">
  <sheetPr codeName="Sheet104">
    <pageSetUpPr fitToPage="1"/>
  </sheetPr>
  <dimension ref="E1:BF7"/>
  <sheetViews>
    <sheetView showGridLines="0" zoomScaleNormal="100" workbookViewId="0">
      <selection activeCell="D16" sqref="D16"/>
    </sheetView>
  </sheetViews>
  <sheetFormatPr defaultColWidth="9.140625" defaultRowHeight="16.5"/>
  <cols>
    <col min="1" max="2" width="9.140625" style="47"/>
    <col min="3" max="4" width="3.140625" style="47" customWidth="1"/>
    <col min="5" max="5" width="47.85546875" style="47" customWidth="1"/>
    <col min="6" max="6" width="10" style="47" customWidth="1"/>
    <col min="7" max="15" width="9.140625" style="47"/>
    <col min="16" max="16" width="9.140625" style="47" customWidth="1"/>
    <col min="17" max="17" width="9.85546875" style="47" customWidth="1"/>
    <col min="18" max="18" width="9.140625" style="47" customWidth="1"/>
    <col min="19" max="16384" width="9.140625" style="47"/>
  </cols>
  <sheetData>
    <row r="1" spans="5:58" ht="72">
      <c r="E1" s="78">
        <v>43131</v>
      </c>
      <c r="F1" s="79" t="s">
        <v>0</v>
      </c>
      <c r="G1" s="79" t="s">
        <v>33</v>
      </c>
      <c r="H1" s="79" t="s">
        <v>34</v>
      </c>
      <c r="I1" s="79" t="s">
        <v>35</v>
      </c>
      <c r="J1" s="79" t="s">
        <v>36</v>
      </c>
      <c r="K1" s="79" t="s">
        <v>37</v>
      </c>
      <c r="L1" s="79" t="s">
        <v>38</v>
      </c>
      <c r="M1" s="79" t="s">
        <v>39</v>
      </c>
      <c r="N1" s="79" t="s">
        <v>40</v>
      </c>
      <c r="O1" s="79" t="s">
        <v>41</v>
      </c>
      <c r="P1" s="79" t="s">
        <v>42</v>
      </c>
      <c r="Q1" s="79" t="s">
        <v>43</v>
      </c>
      <c r="R1" s="85" t="s">
        <v>77</v>
      </c>
      <c r="S1" s="85" t="s">
        <v>78</v>
      </c>
      <c r="T1" s="77"/>
      <c r="U1" s="77"/>
      <c r="V1" s="77"/>
      <c r="W1" s="77"/>
      <c r="X1" s="77"/>
      <c r="Y1" s="77"/>
      <c r="Z1" s="77"/>
      <c r="AA1" s="77"/>
      <c r="AB1" s="77"/>
      <c r="AC1" s="77"/>
      <c r="AD1" s="77"/>
      <c r="AE1" s="77"/>
      <c r="AF1" s="77"/>
      <c r="AG1" s="77"/>
      <c r="AH1" s="77"/>
      <c r="AI1" s="77"/>
      <c r="AJ1" s="77"/>
      <c r="AK1" s="77"/>
      <c r="AL1" s="77"/>
      <c r="AM1" s="77"/>
      <c r="AN1" s="77"/>
      <c r="AO1" s="77"/>
      <c r="AP1" s="77"/>
      <c r="AQ1" s="77"/>
      <c r="AR1" s="77"/>
      <c r="AS1" s="77"/>
      <c r="AT1" s="77"/>
      <c r="AU1" s="77"/>
      <c r="AV1" s="77"/>
      <c r="AW1" s="77"/>
      <c r="AX1" s="77"/>
      <c r="AY1" s="77"/>
      <c r="AZ1" s="77"/>
      <c r="BA1" s="77"/>
      <c r="BB1" s="77"/>
      <c r="BC1" s="77"/>
      <c r="BD1" s="77"/>
      <c r="BE1" s="77"/>
      <c r="BF1" s="77"/>
    </row>
    <row r="2" spans="5:58" ht="32.1" customHeight="1">
      <c r="E2" s="80" t="s">
        <v>54</v>
      </c>
      <c r="F2" s="81">
        <v>949907745</v>
      </c>
      <c r="G2" s="82">
        <v>0.10164021500000953</v>
      </c>
      <c r="H2" s="82">
        <v>0.30439316658941173</v>
      </c>
      <c r="I2" s="82">
        <v>0.59022700844026943</v>
      </c>
      <c r="J2" s="82">
        <v>0.10164021500000953</v>
      </c>
      <c r="K2" s="82">
        <v>1.0900041696148222</v>
      </c>
      <c r="L2" s="82">
        <v>0.95757792404314035</v>
      </c>
      <c r="M2" s="82">
        <v>0.88810371132288513</v>
      </c>
      <c r="N2" s="82">
        <v>1.0242297324481786</v>
      </c>
      <c r="O2" s="82">
        <v>1.546975225934144</v>
      </c>
      <c r="P2" s="82">
        <v>4.5044911808929999</v>
      </c>
      <c r="Q2" s="83">
        <v>31321</v>
      </c>
      <c r="R2" s="86">
        <v>0.85</v>
      </c>
      <c r="S2" s="86">
        <v>1.099718482324479</v>
      </c>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row>
    <row r="4" spans="5:58">
      <c r="E4" s="140" t="s">
        <v>47</v>
      </c>
      <c r="F4" s="140" t="s">
        <v>58</v>
      </c>
      <c r="G4" s="140" t="s">
        <v>58</v>
      </c>
      <c r="H4" s="140" t="s">
        <v>58</v>
      </c>
      <c r="I4" s="140" t="s">
        <v>58</v>
      </c>
      <c r="J4" s="140" t="s">
        <v>58</v>
      </c>
      <c r="K4" s="140" t="s">
        <v>58</v>
      </c>
      <c r="L4" s="140" t="s">
        <v>58</v>
      </c>
      <c r="M4" s="140" t="s">
        <v>58</v>
      </c>
      <c r="N4" s="140" t="s">
        <v>58</v>
      </c>
      <c r="O4" s="140" t="s">
        <v>58</v>
      </c>
      <c r="P4" s="140" t="s">
        <v>58</v>
      </c>
      <c r="Q4" s="140" t="s">
        <v>58</v>
      </c>
      <c r="R4" s="140" t="s">
        <v>58</v>
      </c>
      <c r="S4" s="140" t="s">
        <v>58</v>
      </c>
      <c r="T4" s="84"/>
      <c r="U4" s="77"/>
      <c r="V4" s="77"/>
      <c r="W4" s="77"/>
      <c r="X4" s="77"/>
      <c r="Y4" s="77"/>
      <c r="Z4" s="77"/>
    </row>
    <row r="5" spans="5:58">
      <c r="E5" s="140" t="s">
        <v>57</v>
      </c>
      <c r="F5" s="140" t="s">
        <v>58</v>
      </c>
      <c r="G5" s="140" t="s">
        <v>58</v>
      </c>
      <c r="H5" s="140" t="s">
        <v>58</v>
      </c>
      <c r="I5" s="140" t="s">
        <v>58</v>
      </c>
      <c r="J5" s="140" t="s">
        <v>58</v>
      </c>
      <c r="K5" s="140" t="s">
        <v>58</v>
      </c>
      <c r="L5" s="140" t="s">
        <v>58</v>
      </c>
      <c r="M5" s="140" t="s">
        <v>58</v>
      </c>
      <c r="N5" s="140" t="s">
        <v>58</v>
      </c>
      <c r="O5" s="140" t="s">
        <v>58</v>
      </c>
      <c r="P5" s="140" t="s">
        <v>58</v>
      </c>
      <c r="Q5" s="140" t="s">
        <v>58</v>
      </c>
      <c r="R5" s="140" t="s">
        <v>58</v>
      </c>
      <c r="S5" s="140" t="s">
        <v>58</v>
      </c>
      <c r="T5" s="84"/>
      <c r="U5" s="77"/>
      <c r="V5" s="77"/>
      <c r="W5" s="77"/>
      <c r="X5" s="77"/>
      <c r="Y5" s="77"/>
      <c r="Z5" s="77"/>
    </row>
    <row r="6" spans="5:58">
      <c r="E6" s="141" t="s">
        <v>48</v>
      </c>
      <c r="F6" s="141" t="s">
        <v>58</v>
      </c>
      <c r="G6" s="141" t="s">
        <v>58</v>
      </c>
      <c r="H6" s="141" t="s">
        <v>58</v>
      </c>
      <c r="I6" s="141" t="s">
        <v>58</v>
      </c>
      <c r="J6" s="141" t="s">
        <v>58</v>
      </c>
      <c r="K6" s="141" t="s">
        <v>58</v>
      </c>
      <c r="L6" s="141" t="s">
        <v>58</v>
      </c>
      <c r="M6" s="141" t="s">
        <v>58</v>
      </c>
      <c r="N6" s="141" t="s">
        <v>58</v>
      </c>
      <c r="O6" s="141" t="s">
        <v>58</v>
      </c>
      <c r="P6" s="141" t="s">
        <v>58</v>
      </c>
      <c r="Q6" s="141" t="s">
        <v>58</v>
      </c>
      <c r="R6" s="141" t="s">
        <v>58</v>
      </c>
      <c r="S6" s="141" t="s">
        <v>58</v>
      </c>
      <c r="T6" s="84"/>
      <c r="U6" s="77"/>
      <c r="V6" s="77"/>
      <c r="W6" s="77"/>
      <c r="X6" s="77"/>
      <c r="Y6" s="77"/>
      <c r="Z6" s="77"/>
    </row>
    <row r="7" spans="5:58" ht="126" customHeight="1">
      <c r="E7" s="142" t="s">
        <v>74</v>
      </c>
      <c r="F7" s="142" t="s">
        <v>58</v>
      </c>
      <c r="G7" s="142" t="s">
        <v>58</v>
      </c>
      <c r="H7" s="142" t="s">
        <v>58</v>
      </c>
      <c r="I7" s="142" t="s">
        <v>58</v>
      </c>
      <c r="J7" s="142" t="s">
        <v>58</v>
      </c>
      <c r="K7" s="142" t="s">
        <v>58</v>
      </c>
      <c r="L7" s="142" t="s">
        <v>58</v>
      </c>
      <c r="M7" s="142" t="s">
        <v>58</v>
      </c>
      <c r="N7" s="142" t="s">
        <v>58</v>
      </c>
      <c r="O7" s="142" t="s">
        <v>58</v>
      </c>
      <c r="P7" s="142" t="s">
        <v>58</v>
      </c>
      <c r="Q7" s="142" t="s">
        <v>58</v>
      </c>
      <c r="R7" s="142" t="s">
        <v>58</v>
      </c>
      <c r="S7" s="142" t="s">
        <v>58</v>
      </c>
      <c r="T7" s="84"/>
      <c r="U7" s="77"/>
      <c r="V7" s="77"/>
      <c r="W7" s="77"/>
      <c r="X7" s="77"/>
      <c r="Y7" s="77"/>
      <c r="Z7" s="77"/>
    </row>
  </sheetData>
  <sheetProtection algorithmName="SHA-512" hashValue="JyQ/umuua4nze/nteRB4x/izd0j/EyXJGeOnyI9zHGARyG5hpz3oRSA1vDVwLQUXC0fs+yOf+BxyUPLuH9jmvA==" saltValue="TI0DIx1qIi4o+Q2EY5Ss0w=="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F00-000000000000}">
  <sheetPr codeName="Sheet105">
    <pageSetUpPr fitToPage="1"/>
  </sheetPr>
  <dimension ref="E1:BF7"/>
  <sheetViews>
    <sheetView showGridLines="0" zoomScaleNormal="100" workbookViewId="0">
      <selection activeCell="D16" sqref="D16"/>
    </sheetView>
  </sheetViews>
  <sheetFormatPr defaultColWidth="9.140625" defaultRowHeight="16.5"/>
  <cols>
    <col min="1" max="2" width="9.140625" style="47"/>
    <col min="3" max="4" width="3.140625" style="47" customWidth="1"/>
    <col min="5" max="5" width="47.85546875" style="47" customWidth="1"/>
    <col min="6" max="6" width="10" style="47" customWidth="1"/>
    <col min="7" max="15" width="9.140625" style="47"/>
    <col min="16" max="16" width="9.140625" style="47" customWidth="1"/>
    <col min="17" max="17" width="9.85546875" style="47" customWidth="1"/>
    <col min="18" max="18" width="9.140625" style="47" customWidth="1"/>
    <col min="19" max="16384" width="9.140625" style="47"/>
  </cols>
  <sheetData>
    <row r="1" spans="5:58" ht="72">
      <c r="E1" s="78">
        <v>43100</v>
      </c>
      <c r="F1" s="79" t="s">
        <v>0</v>
      </c>
      <c r="G1" s="79" t="s">
        <v>33</v>
      </c>
      <c r="H1" s="79" t="s">
        <v>34</v>
      </c>
      <c r="I1" s="79" t="s">
        <v>35</v>
      </c>
      <c r="J1" s="79" t="s">
        <v>36</v>
      </c>
      <c r="K1" s="79" t="s">
        <v>37</v>
      </c>
      <c r="L1" s="79" t="s">
        <v>38</v>
      </c>
      <c r="M1" s="79" t="s">
        <v>39</v>
      </c>
      <c r="N1" s="79" t="s">
        <v>40</v>
      </c>
      <c r="O1" s="79" t="s">
        <v>41</v>
      </c>
      <c r="P1" s="79" t="s">
        <v>42</v>
      </c>
      <c r="Q1" s="79" t="s">
        <v>43</v>
      </c>
      <c r="R1" s="85" t="s">
        <v>77</v>
      </c>
      <c r="S1" s="85" t="s">
        <v>78</v>
      </c>
      <c r="T1" s="77"/>
      <c r="U1" s="77"/>
      <c r="V1" s="77"/>
      <c r="W1" s="77"/>
      <c r="X1" s="77"/>
      <c r="Y1" s="77"/>
      <c r="Z1" s="77"/>
      <c r="AA1" s="77"/>
      <c r="AB1" s="77"/>
      <c r="AC1" s="77"/>
      <c r="AD1" s="77"/>
      <c r="AE1" s="77"/>
      <c r="AF1" s="77"/>
      <c r="AG1" s="77"/>
      <c r="AH1" s="77"/>
      <c r="AI1" s="77"/>
      <c r="AJ1" s="77"/>
      <c r="AK1" s="77"/>
      <c r="AL1" s="77"/>
      <c r="AM1" s="77"/>
      <c r="AN1" s="77"/>
      <c r="AO1" s="77"/>
      <c r="AP1" s="77"/>
      <c r="AQ1" s="77"/>
      <c r="AR1" s="77"/>
      <c r="AS1" s="77"/>
      <c r="AT1" s="77"/>
      <c r="AU1" s="77"/>
      <c r="AV1" s="77"/>
      <c r="AW1" s="77"/>
      <c r="AX1" s="77"/>
      <c r="AY1" s="77"/>
      <c r="AZ1" s="77"/>
      <c r="BA1" s="77"/>
      <c r="BB1" s="77"/>
      <c r="BC1" s="77"/>
      <c r="BD1" s="77"/>
      <c r="BE1" s="77"/>
      <c r="BF1" s="77"/>
    </row>
    <row r="2" spans="5:58" ht="32.1" customHeight="1">
      <c r="E2" s="80" t="s">
        <v>54</v>
      </c>
      <c r="F2" s="81">
        <v>949907745</v>
      </c>
      <c r="G2" s="82">
        <v>0.10543480000000383</v>
      </c>
      <c r="H2" s="82">
        <v>0.29589577516133669</v>
      </c>
      <c r="I2" s="82">
        <v>0.57351562290794966</v>
      </c>
      <c r="J2" s="82">
        <v>1.0665142924630944</v>
      </c>
      <c r="K2" s="82">
        <v>1.0665142924630944</v>
      </c>
      <c r="L2" s="82">
        <v>0.94631209204527611</v>
      </c>
      <c r="M2" s="82">
        <v>0.88477288497372797</v>
      </c>
      <c r="N2" s="82">
        <v>1.0313156495663556</v>
      </c>
      <c r="O2" s="82">
        <v>1.5710454749485958</v>
      </c>
      <c r="P2" s="82">
        <v>4.5130974161299999</v>
      </c>
      <c r="Q2" s="83">
        <v>31321</v>
      </c>
      <c r="R2" s="86">
        <v>0.85</v>
      </c>
      <c r="S2" s="86">
        <v>1.099718482324479</v>
      </c>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row>
    <row r="4" spans="5:58">
      <c r="E4" s="140" t="s">
        <v>47</v>
      </c>
      <c r="F4" s="140" t="s">
        <v>58</v>
      </c>
      <c r="G4" s="140" t="s">
        <v>58</v>
      </c>
      <c r="H4" s="140" t="s">
        <v>58</v>
      </c>
      <c r="I4" s="140" t="s">
        <v>58</v>
      </c>
      <c r="J4" s="140" t="s">
        <v>58</v>
      </c>
      <c r="K4" s="140" t="s">
        <v>58</v>
      </c>
      <c r="L4" s="140" t="s">
        <v>58</v>
      </c>
      <c r="M4" s="140" t="s">
        <v>58</v>
      </c>
      <c r="N4" s="140" t="s">
        <v>58</v>
      </c>
      <c r="O4" s="140" t="s">
        <v>58</v>
      </c>
      <c r="P4" s="140" t="s">
        <v>58</v>
      </c>
      <c r="Q4" s="140" t="s">
        <v>58</v>
      </c>
      <c r="R4" s="140" t="s">
        <v>58</v>
      </c>
      <c r="S4" s="140" t="s">
        <v>58</v>
      </c>
      <c r="T4" s="84"/>
      <c r="U4" s="77"/>
      <c r="V4" s="77"/>
      <c r="W4" s="77"/>
      <c r="X4" s="77"/>
      <c r="Y4" s="77"/>
      <c r="Z4" s="77"/>
    </row>
    <row r="5" spans="5:58">
      <c r="E5" s="140" t="s">
        <v>57</v>
      </c>
      <c r="F5" s="140" t="s">
        <v>58</v>
      </c>
      <c r="G5" s="140" t="s">
        <v>58</v>
      </c>
      <c r="H5" s="140" t="s">
        <v>58</v>
      </c>
      <c r="I5" s="140" t="s">
        <v>58</v>
      </c>
      <c r="J5" s="140" t="s">
        <v>58</v>
      </c>
      <c r="K5" s="140" t="s">
        <v>58</v>
      </c>
      <c r="L5" s="140" t="s">
        <v>58</v>
      </c>
      <c r="M5" s="140" t="s">
        <v>58</v>
      </c>
      <c r="N5" s="140" t="s">
        <v>58</v>
      </c>
      <c r="O5" s="140" t="s">
        <v>58</v>
      </c>
      <c r="P5" s="140" t="s">
        <v>58</v>
      </c>
      <c r="Q5" s="140" t="s">
        <v>58</v>
      </c>
      <c r="R5" s="140" t="s">
        <v>58</v>
      </c>
      <c r="S5" s="140" t="s">
        <v>58</v>
      </c>
      <c r="T5" s="84"/>
      <c r="U5" s="77"/>
      <c r="V5" s="77"/>
      <c r="W5" s="77"/>
      <c r="X5" s="77"/>
      <c r="Y5" s="77"/>
      <c r="Z5" s="77"/>
    </row>
    <row r="6" spans="5:58">
      <c r="E6" s="141" t="s">
        <v>48</v>
      </c>
      <c r="F6" s="141" t="s">
        <v>58</v>
      </c>
      <c r="G6" s="141" t="s">
        <v>58</v>
      </c>
      <c r="H6" s="141" t="s">
        <v>58</v>
      </c>
      <c r="I6" s="141" t="s">
        <v>58</v>
      </c>
      <c r="J6" s="141" t="s">
        <v>58</v>
      </c>
      <c r="K6" s="141" t="s">
        <v>58</v>
      </c>
      <c r="L6" s="141" t="s">
        <v>58</v>
      </c>
      <c r="M6" s="141" t="s">
        <v>58</v>
      </c>
      <c r="N6" s="141" t="s">
        <v>58</v>
      </c>
      <c r="O6" s="141" t="s">
        <v>58</v>
      </c>
      <c r="P6" s="141" t="s">
        <v>58</v>
      </c>
      <c r="Q6" s="141" t="s">
        <v>58</v>
      </c>
      <c r="R6" s="141" t="s">
        <v>58</v>
      </c>
      <c r="S6" s="141" t="s">
        <v>58</v>
      </c>
      <c r="T6" s="84"/>
      <c r="U6" s="77"/>
      <c r="V6" s="77"/>
      <c r="W6" s="77"/>
      <c r="X6" s="77"/>
      <c r="Y6" s="77"/>
      <c r="Z6" s="77"/>
    </row>
    <row r="7" spans="5:58" ht="126" customHeight="1">
      <c r="E7" s="142" t="s">
        <v>74</v>
      </c>
      <c r="F7" s="142" t="s">
        <v>58</v>
      </c>
      <c r="G7" s="142" t="s">
        <v>58</v>
      </c>
      <c r="H7" s="142" t="s">
        <v>58</v>
      </c>
      <c r="I7" s="142" t="s">
        <v>58</v>
      </c>
      <c r="J7" s="142" t="s">
        <v>58</v>
      </c>
      <c r="K7" s="142" t="s">
        <v>58</v>
      </c>
      <c r="L7" s="142" t="s">
        <v>58</v>
      </c>
      <c r="M7" s="142" t="s">
        <v>58</v>
      </c>
      <c r="N7" s="142" t="s">
        <v>58</v>
      </c>
      <c r="O7" s="142" t="s">
        <v>58</v>
      </c>
      <c r="P7" s="142" t="s">
        <v>58</v>
      </c>
      <c r="Q7" s="142" t="s">
        <v>58</v>
      </c>
      <c r="R7" s="142" t="s">
        <v>58</v>
      </c>
      <c r="S7" s="142" t="s">
        <v>58</v>
      </c>
      <c r="T7" s="84"/>
      <c r="U7" s="77"/>
      <c r="V7" s="77"/>
      <c r="W7" s="77"/>
      <c r="X7" s="77"/>
      <c r="Y7" s="77"/>
      <c r="Z7" s="77"/>
    </row>
  </sheetData>
  <sheetProtection algorithmName="SHA-512" hashValue="78EjSHEFZ0dg2DiteM/nDT/IC2YkCh8Vvr8RWxGSaVTXehj0ra0ji6muM2Hw72R1xtVcalj5RJFV/lKzJzVPXw==" saltValue="ic7q4VhRmg/Ut00UP9q5gw=="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000-000000000000}">
  <sheetPr codeName="Sheet106">
    <pageSetUpPr fitToPage="1"/>
  </sheetPr>
  <dimension ref="E1:BF7"/>
  <sheetViews>
    <sheetView showGridLines="0" zoomScaleNormal="100" workbookViewId="0">
      <selection activeCell="D16" sqref="D16"/>
    </sheetView>
  </sheetViews>
  <sheetFormatPr defaultColWidth="9.140625" defaultRowHeight="16.5"/>
  <cols>
    <col min="1" max="2" width="9.140625" style="47"/>
    <col min="3" max="4" width="3.140625" style="47" customWidth="1"/>
    <col min="5" max="5" width="47.85546875" style="47" customWidth="1"/>
    <col min="6" max="6" width="10" style="47" customWidth="1"/>
    <col min="7" max="15" width="9.140625" style="47"/>
    <col min="16" max="16" width="9.140625" style="47" customWidth="1"/>
    <col min="17" max="17" width="9.85546875" style="47" customWidth="1"/>
    <col min="18" max="18" width="9.140625" style="47" customWidth="1"/>
    <col min="19" max="16384" width="9.140625" style="47"/>
  </cols>
  <sheetData>
    <row r="1" spans="5:58" ht="72">
      <c r="E1" s="78">
        <v>43069</v>
      </c>
      <c r="F1" s="79" t="s">
        <v>0</v>
      </c>
      <c r="G1" s="79" t="s">
        <v>33</v>
      </c>
      <c r="H1" s="79" t="s">
        <v>34</v>
      </c>
      <c r="I1" s="79" t="s">
        <v>35</v>
      </c>
      <c r="J1" s="79" t="s">
        <v>36</v>
      </c>
      <c r="K1" s="79" t="s">
        <v>37</v>
      </c>
      <c r="L1" s="79" t="s">
        <v>38</v>
      </c>
      <c r="M1" s="79" t="s">
        <v>39</v>
      </c>
      <c r="N1" s="79" t="s">
        <v>40</v>
      </c>
      <c r="O1" s="79" t="s">
        <v>41</v>
      </c>
      <c r="P1" s="79" t="s">
        <v>42</v>
      </c>
      <c r="Q1" s="79" t="s">
        <v>43</v>
      </c>
      <c r="R1" s="79" t="s">
        <v>75</v>
      </c>
      <c r="S1" s="79" t="s">
        <v>76</v>
      </c>
      <c r="T1" s="77"/>
      <c r="U1" s="77"/>
      <c r="V1" s="77"/>
      <c r="W1" s="77"/>
      <c r="X1" s="77"/>
      <c r="Y1" s="77"/>
      <c r="Z1" s="77"/>
      <c r="AA1" s="77"/>
      <c r="AB1" s="77"/>
      <c r="AC1" s="77"/>
      <c r="AD1" s="77"/>
      <c r="AE1" s="77"/>
      <c r="AF1" s="77"/>
      <c r="AG1" s="77"/>
      <c r="AH1" s="77"/>
      <c r="AI1" s="77"/>
      <c r="AJ1" s="77"/>
      <c r="AK1" s="77"/>
      <c r="AL1" s="77"/>
      <c r="AM1" s="77"/>
      <c r="AN1" s="77"/>
      <c r="AO1" s="77"/>
      <c r="AP1" s="77"/>
      <c r="AQ1" s="77"/>
      <c r="AR1" s="77"/>
      <c r="AS1" s="77"/>
      <c r="AT1" s="77"/>
      <c r="AU1" s="77"/>
      <c r="AV1" s="77"/>
      <c r="AW1" s="77"/>
      <c r="AX1" s="77"/>
      <c r="AY1" s="77"/>
      <c r="AZ1" s="77"/>
      <c r="BA1" s="77"/>
      <c r="BB1" s="77"/>
      <c r="BC1" s="77"/>
      <c r="BD1" s="77"/>
      <c r="BE1" s="77"/>
      <c r="BF1" s="77"/>
    </row>
    <row r="2" spans="5:58" ht="32.1" customHeight="1">
      <c r="E2" s="80" t="s">
        <v>54</v>
      </c>
      <c r="F2" s="81">
        <v>949907745</v>
      </c>
      <c r="G2" s="82">
        <v>9.7009999999997376E-2</v>
      </c>
      <c r="H2" s="82">
        <v>0.28694055127429507</v>
      </c>
      <c r="I2" s="82">
        <v>0.56075141681026786</v>
      </c>
      <c r="J2" s="82">
        <v>0.96006724748085581</v>
      </c>
      <c r="K2" s="82">
        <v>1.0496995951831734</v>
      </c>
      <c r="L2" s="82">
        <v>0.93469069304394914</v>
      </c>
      <c r="M2" s="82">
        <v>0.88113072825863892</v>
      </c>
      <c r="N2" s="82">
        <v>1.0430724505634537</v>
      </c>
      <c r="O2" s="82">
        <v>1.5927111095077162</v>
      </c>
      <c r="P2" s="82">
        <v>4.5216257845929997</v>
      </c>
      <c r="Q2" s="83">
        <v>31321</v>
      </c>
      <c r="R2" s="87">
        <v>0.85</v>
      </c>
      <c r="S2" s="87">
        <v>1.1093323271930799</v>
      </c>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row>
    <row r="4" spans="5:58">
      <c r="E4" s="140" t="s">
        <v>47</v>
      </c>
      <c r="F4" s="140" t="s">
        <v>58</v>
      </c>
      <c r="G4" s="140" t="s">
        <v>58</v>
      </c>
      <c r="H4" s="140" t="s">
        <v>58</v>
      </c>
      <c r="I4" s="140" t="s">
        <v>58</v>
      </c>
      <c r="J4" s="140" t="s">
        <v>58</v>
      </c>
      <c r="K4" s="140" t="s">
        <v>58</v>
      </c>
      <c r="L4" s="140" t="s">
        <v>58</v>
      </c>
      <c r="M4" s="140" t="s">
        <v>58</v>
      </c>
      <c r="N4" s="140" t="s">
        <v>58</v>
      </c>
      <c r="O4" s="140" t="s">
        <v>58</v>
      </c>
      <c r="P4" s="140" t="s">
        <v>58</v>
      </c>
      <c r="Q4" s="140" t="s">
        <v>58</v>
      </c>
      <c r="R4" s="140" t="s">
        <v>58</v>
      </c>
      <c r="S4" s="140" t="s">
        <v>58</v>
      </c>
      <c r="T4" s="84"/>
      <c r="U4" s="77"/>
      <c r="V4" s="77"/>
      <c r="W4" s="77"/>
      <c r="X4" s="77"/>
      <c r="Y4" s="77"/>
      <c r="Z4" s="77"/>
    </row>
    <row r="5" spans="5:58">
      <c r="E5" s="140" t="s">
        <v>57</v>
      </c>
      <c r="F5" s="140" t="s">
        <v>58</v>
      </c>
      <c r="G5" s="140" t="s">
        <v>58</v>
      </c>
      <c r="H5" s="140" t="s">
        <v>58</v>
      </c>
      <c r="I5" s="140" t="s">
        <v>58</v>
      </c>
      <c r="J5" s="140" t="s">
        <v>58</v>
      </c>
      <c r="K5" s="140" t="s">
        <v>58</v>
      </c>
      <c r="L5" s="140" t="s">
        <v>58</v>
      </c>
      <c r="M5" s="140" t="s">
        <v>58</v>
      </c>
      <c r="N5" s="140" t="s">
        <v>58</v>
      </c>
      <c r="O5" s="140" t="s">
        <v>58</v>
      </c>
      <c r="P5" s="140" t="s">
        <v>58</v>
      </c>
      <c r="Q5" s="140" t="s">
        <v>58</v>
      </c>
      <c r="R5" s="140" t="s">
        <v>58</v>
      </c>
      <c r="S5" s="140" t="s">
        <v>58</v>
      </c>
      <c r="T5" s="84"/>
      <c r="U5" s="77"/>
      <c r="V5" s="77"/>
      <c r="W5" s="77"/>
      <c r="X5" s="77"/>
      <c r="Y5" s="77"/>
      <c r="Z5" s="77"/>
    </row>
    <row r="6" spans="5:58">
      <c r="E6" s="141" t="s">
        <v>48</v>
      </c>
      <c r="F6" s="141" t="s">
        <v>58</v>
      </c>
      <c r="G6" s="141" t="s">
        <v>58</v>
      </c>
      <c r="H6" s="141" t="s">
        <v>58</v>
      </c>
      <c r="I6" s="141" t="s">
        <v>58</v>
      </c>
      <c r="J6" s="141" t="s">
        <v>58</v>
      </c>
      <c r="K6" s="141" t="s">
        <v>58</v>
      </c>
      <c r="L6" s="141" t="s">
        <v>58</v>
      </c>
      <c r="M6" s="141" t="s">
        <v>58</v>
      </c>
      <c r="N6" s="141" t="s">
        <v>58</v>
      </c>
      <c r="O6" s="141" t="s">
        <v>58</v>
      </c>
      <c r="P6" s="141" t="s">
        <v>58</v>
      </c>
      <c r="Q6" s="141" t="s">
        <v>58</v>
      </c>
      <c r="R6" s="141" t="s">
        <v>58</v>
      </c>
      <c r="S6" s="141" t="s">
        <v>58</v>
      </c>
      <c r="T6" s="84"/>
      <c r="U6" s="77"/>
      <c r="V6" s="77"/>
      <c r="W6" s="77"/>
      <c r="X6" s="77"/>
      <c r="Y6" s="77"/>
      <c r="Z6" s="77"/>
    </row>
    <row r="7" spans="5:58" ht="126" customHeight="1">
      <c r="E7" s="142" t="s">
        <v>74</v>
      </c>
      <c r="F7" s="142" t="s">
        <v>58</v>
      </c>
      <c r="G7" s="142" t="s">
        <v>58</v>
      </c>
      <c r="H7" s="142" t="s">
        <v>58</v>
      </c>
      <c r="I7" s="142" t="s">
        <v>58</v>
      </c>
      <c r="J7" s="142" t="s">
        <v>58</v>
      </c>
      <c r="K7" s="142" t="s">
        <v>58</v>
      </c>
      <c r="L7" s="142" t="s">
        <v>58</v>
      </c>
      <c r="M7" s="142" t="s">
        <v>58</v>
      </c>
      <c r="N7" s="142" t="s">
        <v>58</v>
      </c>
      <c r="O7" s="142" t="s">
        <v>58</v>
      </c>
      <c r="P7" s="142" t="s">
        <v>58</v>
      </c>
      <c r="Q7" s="142" t="s">
        <v>58</v>
      </c>
      <c r="R7" s="142" t="s">
        <v>58</v>
      </c>
      <c r="S7" s="142" t="s">
        <v>58</v>
      </c>
      <c r="T7" s="84"/>
      <c r="U7" s="77"/>
      <c r="V7" s="77"/>
      <c r="W7" s="77"/>
      <c r="X7" s="77"/>
      <c r="Y7" s="77"/>
      <c r="Z7" s="77"/>
    </row>
  </sheetData>
  <sheetProtection algorithmName="SHA-512" hashValue="535HH+nlDsEql6Jpg8+eXDjBt1GunJZIvz8lIcGdG5BboodnBAlaV5AEgNCjmf706scG6YOW2DGw2b/Kqo338A==" saltValue="lR4ganO8a1exheujY7LhcA=="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100-000000000000}">
  <sheetPr codeName="Sheet61">
    <pageSetUpPr fitToPage="1"/>
  </sheetPr>
  <dimension ref="E1:BF7"/>
  <sheetViews>
    <sheetView showGridLines="0" zoomScaleNormal="100" workbookViewId="0">
      <selection activeCell="D16" sqref="D16"/>
    </sheetView>
  </sheetViews>
  <sheetFormatPr defaultColWidth="9.140625" defaultRowHeight="16.5"/>
  <cols>
    <col min="1" max="2" width="9.140625" style="47"/>
    <col min="3" max="4" width="3.140625" style="47" customWidth="1"/>
    <col min="5" max="5" width="47.85546875" style="47" customWidth="1"/>
    <col min="6" max="6" width="10" style="47" customWidth="1"/>
    <col min="7" max="15" width="9.140625" style="47"/>
    <col min="16" max="16" width="9.140625" style="47" customWidth="1"/>
    <col min="17" max="17" width="9.85546875" style="47" customWidth="1"/>
    <col min="18" max="18" width="9.140625" style="47" customWidth="1"/>
    <col min="19" max="16384" width="9.140625" style="47"/>
  </cols>
  <sheetData>
    <row r="1" spans="5:58" ht="72">
      <c r="E1" s="78">
        <v>43039</v>
      </c>
      <c r="F1" s="79" t="s">
        <v>0</v>
      </c>
      <c r="G1" s="79" t="s">
        <v>33</v>
      </c>
      <c r="H1" s="79" t="s">
        <v>34</v>
      </c>
      <c r="I1" s="79" t="s">
        <v>35</v>
      </c>
      <c r="J1" s="79" t="s">
        <v>36</v>
      </c>
      <c r="K1" s="79" t="s">
        <v>37</v>
      </c>
      <c r="L1" s="79" t="s">
        <v>38</v>
      </c>
      <c r="M1" s="79" t="s">
        <v>39</v>
      </c>
      <c r="N1" s="79" t="s">
        <v>40</v>
      </c>
      <c r="O1" s="79" t="s">
        <v>41</v>
      </c>
      <c r="P1" s="79" t="s">
        <v>42</v>
      </c>
      <c r="Q1" s="79" t="s">
        <v>43</v>
      </c>
      <c r="R1" s="79" t="s">
        <v>75</v>
      </c>
      <c r="S1" s="79" t="s">
        <v>76</v>
      </c>
      <c r="T1" s="77"/>
      <c r="U1" s="77"/>
      <c r="V1" s="77"/>
      <c r="W1" s="77"/>
      <c r="X1" s="77"/>
      <c r="Y1" s="77"/>
      <c r="Z1" s="77"/>
      <c r="AA1" s="77"/>
      <c r="AB1" s="77"/>
      <c r="AC1" s="77"/>
      <c r="AD1" s="77"/>
      <c r="AE1" s="77"/>
      <c r="AF1" s="77"/>
      <c r="AG1" s="77"/>
      <c r="AH1" s="77"/>
      <c r="AI1" s="77"/>
      <c r="AJ1" s="77"/>
      <c r="AK1" s="77"/>
      <c r="AL1" s="77"/>
      <c r="AM1" s="77"/>
      <c r="AN1" s="77"/>
      <c r="AO1" s="77"/>
      <c r="AP1" s="77"/>
      <c r="AQ1" s="77"/>
      <c r="AR1" s="77"/>
      <c r="AS1" s="77"/>
      <c r="AT1" s="77"/>
      <c r="AU1" s="77"/>
      <c r="AV1" s="77"/>
      <c r="AW1" s="77"/>
      <c r="AX1" s="77"/>
      <c r="AY1" s="77"/>
      <c r="AZ1" s="77"/>
      <c r="BA1" s="77"/>
      <c r="BB1" s="77"/>
      <c r="BC1" s="77"/>
      <c r="BD1" s="77"/>
      <c r="BE1" s="77"/>
      <c r="BF1" s="77"/>
    </row>
    <row r="2" spans="5:58" ht="32.1" customHeight="1">
      <c r="E2" s="80" t="s">
        <v>54</v>
      </c>
      <c r="F2" s="81">
        <v>949907745</v>
      </c>
      <c r="G2" s="82">
        <v>9.3159999999992138E-2</v>
      </c>
      <c r="H2" s="82">
        <v>0.28496642353055268</v>
      </c>
      <c r="I2" s="82">
        <v>0.55327585886508768</v>
      </c>
      <c r="J2" s="82">
        <v>0.86222080707589743</v>
      </c>
      <c r="K2" s="82">
        <v>1.0332242669251812</v>
      </c>
      <c r="L2" s="82">
        <v>0.91947682218629367</v>
      </c>
      <c r="M2" s="82">
        <v>0.88085720073418639</v>
      </c>
      <c r="N2" s="82">
        <v>1.0537129104417176</v>
      </c>
      <c r="O2" s="82">
        <v>1.6203000458340666</v>
      </c>
      <c r="P2" s="82">
        <v>4.5304733819120004</v>
      </c>
      <c r="Q2" s="83">
        <v>31321</v>
      </c>
      <c r="R2" s="87">
        <v>0.85</v>
      </c>
      <c r="S2" s="87">
        <v>1.1093323271930799</v>
      </c>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row>
    <row r="4" spans="5:58">
      <c r="E4" s="140" t="s">
        <v>47</v>
      </c>
      <c r="F4" s="140" t="s">
        <v>58</v>
      </c>
      <c r="G4" s="140" t="s">
        <v>58</v>
      </c>
      <c r="H4" s="140" t="s">
        <v>58</v>
      </c>
      <c r="I4" s="140" t="s">
        <v>58</v>
      </c>
      <c r="J4" s="140" t="s">
        <v>58</v>
      </c>
      <c r="K4" s="140" t="s">
        <v>58</v>
      </c>
      <c r="L4" s="140" t="s">
        <v>58</v>
      </c>
      <c r="M4" s="140" t="s">
        <v>58</v>
      </c>
      <c r="N4" s="140" t="s">
        <v>58</v>
      </c>
      <c r="O4" s="140" t="s">
        <v>58</v>
      </c>
      <c r="P4" s="140" t="s">
        <v>58</v>
      </c>
      <c r="Q4" s="140" t="s">
        <v>58</v>
      </c>
      <c r="R4" s="140" t="s">
        <v>58</v>
      </c>
      <c r="S4" s="140" t="s">
        <v>58</v>
      </c>
      <c r="T4" s="84"/>
      <c r="U4" s="77"/>
      <c r="V4" s="77"/>
      <c r="W4" s="77"/>
      <c r="X4" s="77"/>
      <c r="Y4" s="77"/>
      <c r="Z4" s="77"/>
    </row>
    <row r="5" spans="5:58">
      <c r="E5" s="140" t="s">
        <v>57</v>
      </c>
      <c r="F5" s="140" t="s">
        <v>58</v>
      </c>
      <c r="G5" s="140" t="s">
        <v>58</v>
      </c>
      <c r="H5" s="140" t="s">
        <v>58</v>
      </c>
      <c r="I5" s="140" t="s">
        <v>58</v>
      </c>
      <c r="J5" s="140" t="s">
        <v>58</v>
      </c>
      <c r="K5" s="140" t="s">
        <v>58</v>
      </c>
      <c r="L5" s="140" t="s">
        <v>58</v>
      </c>
      <c r="M5" s="140" t="s">
        <v>58</v>
      </c>
      <c r="N5" s="140" t="s">
        <v>58</v>
      </c>
      <c r="O5" s="140" t="s">
        <v>58</v>
      </c>
      <c r="P5" s="140" t="s">
        <v>58</v>
      </c>
      <c r="Q5" s="140" t="s">
        <v>58</v>
      </c>
      <c r="R5" s="140" t="s">
        <v>58</v>
      </c>
      <c r="S5" s="140" t="s">
        <v>58</v>
      </c>
      <c r="T5" s="84"/>
      <c r="U5" s="77"/>
      <c r="V5" s="77"/>
      <c r="W5" s="77"/>
      <c r="X5" s="77"/>
      <c r="Y5" s="77"/>
      <c r="Z5" s="77"/>
    </row>
    <row r="6" spans="5:58">
      <c r="E6" s="141" t="s">
        <v>48</v>
      </c>
      <c r="F6" s="141" t="s">
        <v>58</v>
      </c>
      <c r="G6" s="141" t="s">
        <v>58</v>
      </c>
      <c r="H6" s="141" t="s">
        <v>58</v>
      </c>
      <c r="I6" s="141" t="s">
        <v>58</v>
      </c>
      <c r="J6" s="141" t="s">
        <v>58</v>
      </c>
      <c r="K6" s="141" t="s">
        <v>58</v>
      </c>
      <c r="L6" s="141" t="s">
        <v>58</v>
      </c>
      <c r="M6" s="141" t="s">
        <v>58</v>
      </c>
      <c r="N6" s="141" t="s">
        <v>58</v>
      </c>
      <c r="O6" s="141" t="s">
        <v>58</v>
      </c>
      <c r="P6" s="141" t="s">
        <v>58</v>
      </c>
      <c r="Q6" s="141" t="s">
        <v>58</v>
      </c>
      <c r="R6" s="141" t="s">
        <v>58</v>
      </c>
      <c r="S6" s="141" t="s">
        <v>58</v>
      </c>
      <c r="T6" s="84"/>
      <c r="U6" s="77"/>
      <c r="V6" s="77"/>
      <c r="W6" s="77"/>
      <c r="X6" s="77"/>
      <c r="Y6" s="77"/>
      <c r="Z6" s="77"/>
    </row>
    <row r="7" spans="5:58" ht="126" customHeight="1">
      <c r="E7" s="142" t="s">
        <v>74</v>
      </c>
      <c r="F7" s="142" t="s">
        <v>58</v>
      </c>
      <c r="G7" s="142" t="s">
        <v>58</v>
      </c>
      <c r="H7" s="142" t="s">
        <v>58</v>
      </c>
      <c r="I7" s="142" t="s">
        <v>58</v>
      </c>
      <c r="J7" s="142" t="s">
        <v>58</v>
      </c>
      <c r="K7" s="142" t="s">
        <v>58</v>
      </c>
      <c r="L7" s="142" t="s">
        <v>58</v>
      </c>
      <c r="M7" s="142" t="s">
        <v>58</v>
      </c>
      <c r="N7" s="142" t="s">
        <v>58</v>
      </c>
      <c r="O7" s="142" t="s">
        <v>58</v>
      </c>
      <c r="P7" s="142" t="s">
        <v>58</v>
      </c>
      <c r="Q7" s="142" t="s">
        <v>58</v>
      </c>
      <c r="R7" s="142" t="s">
        <v>58</v>
      </c>
      <c r="S7" s="142" t="s">
        <v>58</v>
      </c>
      <c r="T7" s="84"/>
      <c r="U7" s="77"/>
      <c r="V7" s="77"/>
      <c r="W7" s="77"/>
      <c r="X7" s="77"/>
      <c r="Y7" s="77"/>
      <c r="Z7" s="77"/>
    </row>
  </sheetData>
  <sheetProtection algorithmName="SHA-512" hashValue="ohYJfug4ua2fNkoqpM+ox9Kweh0qlLQUfalWK3vouuOHogTp3aHEAg06YFBB/MRq2/828LogMtklmQ68XXhG9Q==" saltValue="sKVngvho9EKOObCum2oEGg=="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200-000000000000}">
  <sheetPr codeName="Sheet59">
    <pageSetUpPr fitToPage="1"/>
  </sheetPr>
  <dimension ref="E1:BF7"/>
  <sheetViews>
    <sheetView showGridLines="0" zoomScaleNormal="100" workbookViewId="0">
      <selection activeCell="D16" sqref="D16"/>
    </sheetView>
  </sheetViews>
  <sheetFormatPr defaultColWidth="9.140625" defaultRowHeight="16.5"/>
  <cols>
    <col min="1" max="2" width="9.140625" style="47"/>
    <col min="3" max="4" width="3.140625" style="47" customWidth="1"/>
    <col min="5" max="5" width="47.85546875" style="47" customWidth="1"/>
    <col min="6" max="6" width="10" style="47" customWidth="1"/>
    <col min="7" max="15" width="9.140625" style="47"/>
    <col min="16" max="16" width="9.140625" style="47" customWidth="1"/>
    <col min="17" max="17" width="9.85546875" style="47" customWidth="1"/>
    <col min="18" max="18" width="9.140625" style="47" customWidth="1"/>
    <col min="19" max="16384" width="9.140625" style="47"/>
  </cols>
  <sheetData>
    <row r="1" spans="5:58" ht="72">
      <c r="E1" s="78">
        <v>43008</v>
      </c>
      <c r="F1" s="79" t="s">
        <v>0</v>
      </c>
      <c r="G1" s="79" t="s">
        <v>33</v>
      </c>
      <c r="H1" s="79" t="s">
        <v>34</v>
      </c>
      <c r="I1" s="79" t="s">
        <v>35</v>
      </c>
      <c r="J1" s="79" t="s">
        <v>36</v>
      </c>
      <c r="K1" s="79" t="s">
        <v>37</v>
      </c>
      <c r="L1" s="79" t="s">
        <v>38</v>
      </c>
      <c r="M1" s="79" t="s">
        <v>39</v>
      </c>
      <c r="N1" s="79" t="s">
        <v>40</v>
      </c>
      <c r="O1" s="79" t="s">
        <v>41</v>
      </c>
      <c r="P1" s="79" t="s">
        <v>42</v>
      </c>
      <c r="Q1" s="79" t="s">
        <v>43</v>
      </c>
      <c r="R1" s="79" t="s">
        <v>75</v>
      </c>
      <c r="S1" s="79" t="s">
        <v>76</v>
      </c>
      <c r="T1" s="77"/>
      <c r="U1" s="77"/>
      <c r="V1" s="77"/>
      <c r="W1" s="77"/>
      <c r="X1" s="77"/>
      <c r="Y1" s="77"/>
      <c r="Z1" s="77"/>
      <c r="AA1" s="77"/>
      <c r="AB1" s="77"/>
      <c r="AC1" s="77"/>
      <c r="AD1" s="77"/>
      <c r="AE1" s="77"/>
      <c r="AF1" s="77"/>
      <c r="AG1" s="77"/>
      <c r="AH1" s="77"/>
      <c r="AI1" s="77"/>
      <c r="AJ1" s="77"/>
      <c r="AK1" s="77"/>
      <c r="AL1" s="77"/>
      <c r="AM1" s="77"/>
      <c r="AN1" s="77"/>
      <c r="AO1" s="77"/>
      <c r="AP1" s="77"/>
      <c r="AQ1" s="77"/>
      <c r="AR1" s="77"/>
      <c r="AS1" s="77"/>
      <c r="AT1" s="77"/>
      <c r="AU1" s="77"/>
      <c r="AV1" s="77"/>
      <c r="AW1" s="77"/>
      <c r="AX1" s="77"/>
      <c r="AY1" s="77"/>
      <c r="AZ1" s="77"/>
      <c r="BA1" s="77"/>
      <c r="BB1" s="77"/>
      <c r="BC1" s="77"/>
      <c r="BD1" s="77"/>
      <c r="BE1" s="77"/>
      <c r="BF1" s="77"/>
    </row>
    <row r="2" spans="5:58" ht="32.1" customHeight="1">
      <c r="E2" s="80" t="s">
        <v>54</v>
      </c>
      <c r="F2" s="81">
        <v>949907745</v>
      </c>
      <c r="G2" s="82">
        <v>9.6496581999994113E-2</v>
      </c>
      <c r="H2" s="82">
        <v>0.27680080585648081</v>
      </c>
      <c r="I2" s="82">
        <v>0.53261130112292054</v>
      </c>
      <c r="J2" s="82">
        <v>0.76834501685820733</v>
      </c>
      <c r="K2" s="82">
        <v>1.0192340952856815</v>
      </c>
      <c r="L2" s="82">
        <v>0.91276845258281281</v>
      </c>
      <c r="M2" s="82">
        <v>0.88182131040444034</v>
      </c>
      <c r="N2" s="82">
        <v>1.0649941887463044</v>
      </c>
      <c r="O2" s="82">
        <v>1.6462617778226551</v>
      </c>
      <c r="P2" s="82">
        <v>4.5394934553219999</v>
      </c>
      <c r="Q2" s="83">
        <v>31321</v>
      </c>
      <c r="R2" s="87">
        <v>0.85</v>
      </c>
      <c r="S2" s="87">
        <v>1.1093323271930799</v>
      </c>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row>
    <row r="4" spans="5:58">
      <c r="E4" s="140" t="s">
        <v>47</v>
      </c>
      <c r="F4" s="140" t="s">
        <v>58</v>
      </c>
      <c r="G4" s="140" t="s">
        <v>58</v>
      </c>
      <c r="H4" s="140" t="s">
        <v>58</v>
      </c>
      <c r="I4" s="140" t="s">
        <v>58</v>
      </c>
      <c r="J4" s="140" t="s">
        <v>58</v>
      </c>
      <c r="K4" s="140" t="s">
        <v>58</v>
      </c>
      <c r="L4" s="140" t="s">
        <v>58</v>
      </c>
      <c r="M4" s="140" t="s">
        <v>58</v>
      </c>
      <c r="N4" s="140" t="s">
        <v>58</v>
      </c>
      <c r="O4" s="140" t="s">
        <v>58</v>
      </c>
      <c r="P4" s="140" t="s">
        <v>58</v>
      </c>
      <c r="Q4" s="140" t="s">
        <v>58</v>
      </c>
      <c r="R4" s="140" t="s">
        <v>58</v>
      </c>
      <c r="S4" s="140" t="s">
        <v>58</v>
      </c>
      <c r="T4" s="84"/>
      <c r="U4" s="77"/>
      <c r="V4" s="77"/>
      <c r="W4" s="77"/>
      <c r="X4" s="77"/>
      <c r="Y4" s="77"/>
      <c r="Z4" s="77"/>
    </row>
    <row r="5" spans="5:58">
      <c r="E5" s="140" t="s">
        <v>57</v>
      </c>
      <c r="F5" s="140" t="s">
        <v>58</v>
      </c>
      <c r="G5" s="140" t="s">
        <v>58</v>
      </c>
      <c r="H5" s="140" t="s">
        <v>58</v>
      </c>
      <c r="I5" s="140" t="s">
        <v>58</v>
      </c>
      <c r="J5" s="140" t="s">
        <v>58</v>
      </c>
      <c r="K5" s="140" t="s">
        <v>58</v>
      </c>
      <c r="L5" s="140" t="s">
        <v>58</v>
      </c>
      <c r="M5" s="140" t="s">
        <v>58</v>
      </c>
      <c r="N5" s="140" t="s">
        <v>58</v>
      </c>
      <c r="O5" s="140" t="s">
        <v>58</v>
      </c>
      <c r="P5" s="140" t="s">
        <v>58</v>
      </c>
      <c r="Q5" s="140" t="s">
        <v>58</v>
      </c>
      <c r="R5" s="140" t="s">
        <v>58</v>
      </c>
      <c r="S5" s="140" t="s">
        <v>58</v>
      </c>
      <c r="T5" s="84"/>
      <c r="U5" s="77"/>
      <c r="V5" s="77"/>
      <c r="W5" s="77"/>
      <c r="X5" s="77"/>
      <c r="Y5" s="77"/>
      <c r="Z5" s="77"/>
    </row>
    <row r="6" spans="5:58">
      <c r="E6" s="141" t="s">
        <v>48</v>
      </c>
      <c r="F6" s="141" t="s">
        <v>58</v>
      </c>
      <c r="G6" s="141" t="s">
        <v>58</v>
      </c>
      <c r="H6" s="141" t="s">
        <v>58</v>
      </c>
      <c r="I6" s="141" t="s">
        <v>58</v>
      </c>
      <c r="J6" s="141" t="s">
        <v>58</v>
      </c>
      <c r="K6" s="141" t="s">
        <v>58</v>
      </c>
      <c r="L6" s="141" t="s">
        <v>58</v>
      </c>
      <c r="M6" s="141" t="s">
        <v>58</v>
      </c>
      <c r="N6" s="141" t="s">
        <v>58</v>
      </c>
      <c r="O6" s="141" t="s">
        <v>58</v>
      </c>
      <c r="P6" s="141" t="s">
        <v>58</v>
      </c>
      <c r="Q6" s="141" t="s">
        <v>58</v>
      </c>
      <c r="R6" s="141" t="s">
        <v>58</v>
      </c>
      <c r="S6" s="141" t="s">
        <v>58</v>
      </c>
      <c r="T6" s="84"/>
      <c r="U6" s="77"/>
      <c r="V6" s="77"/>
      <c r="W6" s="77"/>
      <c r="X6" s="77"/>
      <c r="Y6" s="77"/>
      <c r="Z6" s="77"/>
    </row>
    <row r="7" spans="5:58" ht="126" customHeight="1">
      <c r="E7" s="155" t="s">
        <v>74</v>
      </c>
      <c r="F7" s="155" t="s">
        <v>58</v>
      </c>
      <c r="G7" s="155" t="s">
        <v>58</v>
      </c>
      <c r="H7" s="155" t="s">
        <v>58</v>
      </c>
      <c r="I7" s="155" t="s">
        <v>58</v>
      </c>
      <c r="J7" s="155" t="s">
        <v>58</v>
      </c>
      <c r="K7" s="155" t="s">
        <v>58</v>
      </c>
      <c r="L7" s="155" t="s">
        <v>58</v>
      </c>
      <c r="M7" s="155" t="s">
        <v>58</v>
      </c>
      <c r="N7" s="155" t="s">
        <v>58</v>
      </c>
      <c r="O7" s="155" t="s">
        <v>58</v>
      </c>
      <c r="P7" s="155" t="s">
        <v>58</v>
      </c>
      <c r="Q7" s="155" t="s">
        <v>58</v>
      </c>
      <c r="R7" s="155" t="s">
        <v>58</v>
      </c>
      <c r="S7" s="155" t="s">
        <v>58</v>
      </c>
      <c r="T7" s="84"/>
      <c r="U7" s="77"/>
      <c r="V7" s="77"/>
      <c r="W7" s="77"/>
      <c r="X7" s="77"/>
      <c r="Y7" s="77"/>
      <c r="Z7" s="77"/>
    </row>
  </sheetData>
  <sheetProtection algorithmName="SHA-512" hashValue="j7HVz8uxOROFUNfMwyUcq4TVDLz52MScE4QFqgfm5vZmq1ueSiLtSl5j39HrRLfUWUkUFjpVmOASrjV3DylOsg==" saltValue="idRPZ7c1VXkznLz6nRUmFg=="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F79097-360E-43C8-9F20-1FCFC5F1E365}">
  <sheetPr>
    <pageSetUpPr fitToPage="1"/>
  </sheetPr>
  <dimension ref="A1:T24"/>
  <sheetViews>
    <sheetView showGridLines="0" zoomScaleNormal="100" workbookViewId="0">
      <selection activeCell="E2" sqref="E2"/>
    </sheetView>
  </sheetViews>
  <sheetFormatPr defaultRowHeight="16.5"/>
  <cols>
    <col min="1" max="2" width="9.140625" style="47"/>
    <col min="3" max="4" width="3.140625" style="47" customWidth="1"/>
    <col min="5" max="5" width="49.140625" style="47" customWidth="1"/>
    <col min="6" max="6" width="10" style="47" bestFit="1" customWidth="1"/>
    <col min="7" max="16" width="9.140625" style="47"/>
    <col min="17" max="17" width="9.85546875" style="47" bestFit="1" customWidth="1"/>
    <col min="18" max="16384" width="9.140625" style="47"/>
  </cols>
  <sheetData>
    <row r="1" spans="5:20" ht="72">
      <c r="E1" s="78">
        <v>45169</v>
      </c>
      <c r="F1" s="79" t="s">
        <v>0</v>
      </c>
      <c r="G1" s="79" t="s">
        <v>33</v>
      </c>
      <c r="H1" s="79" t="s">
        <v>34</v>
      </c>
      <c r="I1" s="79" t="s">
        <v>35</v>
      </c>
      <c r="J1" s="79" t="s">
        <v>36</v>
      </c>
      <c r="K1" s="79" t="s">
        <v>37</v>
      </c>
      <c r="L1" s="79" t="s">
        <v>38</v>
      </c>
      <c r="M1" s="79" t="s">
        <v>39</v>
      </c>
      <c r="N1" s="79" t="s">
        <v>40</v>
      </c>
      <c r="O1" s="79" t="s">
        <v>41</v>
      </c>
      <c r="P1" s="79" t="s">
        <v>42</v>
      </c>
      <c r="Q1" s="79" t="s">
        <v>43</v>
      </c>
      <c r="R1" s="79" t="s">
        <v>129</v>
      </c>
      <c r="S1" s="79" t="s">
        <v>130</v>
      </c>
    </row>
    <row r="2" spans="5:20" ht="32.1" customHeight="1">
      <c r="E2" s="80" t="s">
        <v>116</v>
      </c>
      <c r="F2" s="81">
        <v>949907745</v>
      </c>
      <c r="G2" s="82">
        <v>0.16896272599999929</v>
      </c>
      <c r="H2" s="82">
        <v>0.48087535063014997</v>
      </c>
      <c r="I2" s="82">
        <v>0.92083072683890599</v>
      </c>
      <c r="J2" s="82">
        <v>1.1469596390795145</v>
      </c>
      <c r="K2" s="82">
        <v>1.6086535471201424</v>
      </c>
      <c r="L2" s="82">
        <v>1.2262505029348336</v>
      </c>
      <c r="M2" s="82">
        <v>1.3591170158965715</v>
      </c>
      <c r="N2" s="82">
        <v>1.2984305794546458</v>
      </c>
      <c r="O2" s="82">
        <v>1.1445899960470074</v>
      </c>
      <c r="P2" s="82">
        <v>4.035150936979</v>
      </c>
      <c r="Q2" s="83">
        <v>31321</v>
      </c>
      <c r="R2" s="87">
        <v>0.1340906092101774</v>
      </c>
      <c r="S2" s="87">
        <v>1.1848393027742912</v>
      </c>
    </row>
    <row r="4" spans="5:20">
      <c r="E4" s="140" t="s">
        <v>47</v>
      </c>
      <c r="F4" s="140"/>
      <c r="G4" s="140"/>
      <c r="H4" s="140"/>
      <c r="I4" s="140"/>
      <c r="J4" s="140"/>
      <c r="K4" s="140"/>
      <c r="L4" s="140"/>
      <c r="M4" s="140"/>
      <c r="N4" s="140"/>
      <c r="O4" s="140"/>
      <c r="P4" s="140"/>
      <c r="Q4" s="140"/>
      <c r="R4" s="140"/>
      <c r="S4" s="140"/>
      <c r="T4" s="84"/>
    </row>
    <row r="5" spans="5:20">
      <c r="E5" s="140" t="s">
        <v>115</v>
      </c>
      <c r="F5" s="140"/>
      <c r="G5" s="140"/>
      <c r="H5" s="140"/>
      <c r="I5" s="140"/>
      <c r="J5" s="140"/>
      <c r="K5" s="140"/>
      <c r="L5" s="140"/>
      <c r="M5" s="140"/>
      <c r="N5" s="140"/>
      <c r="O5" s="140"/>
      <c r="P5" s="140"/>
      <c r="Q5" s="140"/>
      <c r="R5" s="140"/>
      <c r="S5" s="140"/>
      <c r="T5" s="84"/>
    </row>
    <row r="6" spans="5:20">
      <c r="E6" s="141" t="s">
        <v>48</v>
      </c>
      <c r="F6" s="141"/>
      <c r="G6" s="141"/>
      <c r="H6" s="141"/>
      <c r="I6" s="141"/>
      <c r="J6" s="141"/>
      <c r="K6" s="141"/>
      <c r="L6" s="141"/>
      <c r="M6" s="141"/>
      <c r="N6" s="141"/>
      <c r="O6" s="141"/>
      <c r="P6" s="141"/>
      <c r="Q6" s="141"/>
      <c r="R6" s="141"/>
      <c r="S6" s="141"/>
      <c r="T6" s="84"/>
    </row>
    <row r="7" spans="5:20" ht="36" customHeight="1">
      <c r="E7" s="142" t="s">
        <v>118</v>
      </c>
      <c r="F7" s="142"/>
      <c r="G7" s="142"/>
      <c r="H7" s="142"/>
      <c r="I7" s="142"/>
      <c r="J7" s="142"/>
      <c r="K7" s="142"/>
      <c r="L7" s="142"/>
      <c r="M7" s="142"/>
      <c r="N7" s="142"/>
      <c r="O7" s="142"/>
      <c r="P7" s="142"/>
      <c r="Q7" s="142"/>
      <c r="R7" s="142"/>
      <c r="S7" s="142"/>
      <c r="T7" s="84"/>
    </row>
    <row r="19" spans="1:4">
      <c r="A19" s="77"/>
      <c r="B19" s="77"/>
      <c r="C19" s="77"/>
      <c r="D19" s="77"/>
    </row>
    <row r="20" spans="1:4">
      <c r="A20" s="77"/>
      <c r="B20" s="77"/>
      <c r="C20" s="77"/>
      <c r="D20" s="77"/>
    </row>
    <row r="21" spans="1:4">
      <c r="A21" s="77"/>
      <c r="B21" s="77"/>
      <c r="C21" s="77"/>
      <c r="D21" s="77"/>
    </row>
    <row r="22" spans="1:4">
      <c r="A22" s="77"/>
      <c r="B22" s="77"/>
      <c r="C22" s="77"/>
      <c r="D22" s="77"/>
    </row>
    <row r="23" spans="1:4">
      <c r="A23" s="77"/>
      <c r="B23" s="77"/>
      <c r="C23" s="77"/>
      <c r="D23" s="77"/>
    </row>
    <row r="24" spans="1:4">
      <c r="A24" s="77"/>
      <c r="B24" s="77"/>
      <c r="C24" s="77"/>
      <c r="D24" s="77"/>
    </row>
  </sheetData>
  <sheetProtection algorithmName="SHA-512" hashValue="654nxUWJHxM4AjwqRlXvTRDN38Bk4RdK4ZAyaP12oSfJSZX5OtqlOZFj4cPk+7Q8tFEfFLnmMRbbGw3uKyamsg==" saltValue="s04W3t6EH6nkaL44nkgksA=="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300-000000000000}">
  <sheetPr codeName="Sheet60">
    <pageSetUpPr fitToPage="1"/>
  </sheetPr>
  <dimension ref="E1:BF7"/>
  <sheetViews>
    <sheetView showGridLines="0" zoomScaleNormal="100" workbookViewId="0">
      <selection activeCell="D16" sqref="D16"/>
    </sheetView>
  </sheetViews>
  <sheetFormatPr defaultColWidth="9.140625" defaultRowHeight="16.5"/>
  <cols>
    <col min="1" max="2" width="9.140625" style="47"/>
    <col min="3" max="4" width="3.140625" style="47" customWidth="1"/>
    <col min="5" max="5" width="47.85546875" style="47" customWidth="1"/>
    <col min="6" max="6" width="10" style="47" customWidth="1"/>
    <col min="7" max="15" width="9.140625" style="47"/>
    <col min="16" max="16" width="9.140625" style="47" customWidth="1"/>
    <col min="17" max="17" width="9.85546875" style="47" customWidth="1"/>
    <col min="18" max="18" width="9.140625" style="47" customWidth="1"/>
    <col min="19" max="16384" width="9.140625" style="47"/>
  </cols>
  <sheetData>
    <row r="1" spans="5:58" ht="72">
      <c r="E1" s="78">
        <v>42978</v>
      </c>
      <c r="F1" s="79" t="s">
        <v>0</v>
      </c>
      <c r="G1" s="79" t="s">
        <v>33</v>
      </c>
      <c r="H1" s="79" t="s">
        <v>34</v>
      </c>
      <c r="I1" s="79" t="s">
        <v>35</v>
      </c>
      <c r="J1" s="79" t="s">
        <v>36</v>
      </c>
      <c r="K1" s="79" t="s">
        <v>37</v>
      </c>
      <c r="L1" s="79" t="s">
        <v>38</v>
      </c>
      <c r="M1" s="79" t="s">
        <v>39</v>
      </c>
      <c r="N1" s="79" t="s">
        <v>40</v>
      </c>
      <c r="O1" s="79" t="s">
        <v>41</v>
      </c>
      <c r="P1" s="79" t="s">
        <v>42</v>
      </c>
      <c r="Q1" s="79" t="s">
        <v>43</v>
      </c>
      <c r="R1" s="85" t="s">
        <v>71</v>
      </c>
      <c r="S1" s="85" t="s">
        <v>72</v>
      </c>
      <c r="T1" s="77"/>
      <c r="U1" s="77"/>
      <c r="V1" s="77"/>
      <c r="W1" s="77"/>
      <c r="X1" s="77"/>
      <c r="Y1" s="77"/>
      <c r="Z1" s="77"/>
      <c r="AA1" s="77"/>
      <c r="AB1" s="77"/>
      <c r="AC1" s="77"/>
      <c r="AD1" s="77"/>
      <c r="AE1" s="77"/>
      <c r="AF1" s="77"/>
      <c r="AG1" s="77"/>
      <c r="AH1" s="77"/>
      <c r="AI1" s="77"/>
      <c r="AJ1" s="77"/>
      <c r="AK1" s="77"/>
      <c r="AL1" s="77"/>
      <c r="AM1" s="77"/>
      <c r="AN1" s="77"/>
      <c r="AO1" s="77"/>
      <c r="AP1" s="77"/>
      <c r="AQ1" s="77"/>
      <c r="AR1" s="77"/>
      <c r="AS1" s="77"/>
      <c r="AT1" s="77"/>
      <c r="AU1" s="77"/>
      <c r="AV1" s="77"/>
      <c r="AW1" s="77"/>
      <c r="AX1" s="77"/>
      <c r="AY1" s="77"/>
      <c r="AZ1" s="77"/>
      <c r="BA1" s="77"/>
      <c r="BB1" s="77"/>
      <c r="BC1" s="77"/>
      <c r="BD1" s="77"/>
      <c r="BE1" s="77"/>
      <c r="BF1" s="77"/>
    </row>
    <row r="2" spans="5:58" ht="32.1" customHeight="1">
      <c r="E2" s="80" t="s">
        <v>54</v>
      </c>
      <c r="F2" s="81">
        <v>949907745</v>
      </c>
      <c r="G2" s="82">
        <v>9.5039610999991808E-2</v>
      </c>
      <c r="H2" s="82">
        <v>0.27302743909711769</v>
      </c>
      <c r="I2" s="82">
        <v>0.52076557084403952</v>
      </c>
      <c r="J2" s="82">
        <v>0.67120074907700555</v>
      </c>
      <c r="K2" s="82">
        <v>1.0090948990743254</v>
      </c>
      <c r="L2" s="82">
        <v>0.89871934359948558</v>
      </c>
      <c r="M2" s="82">
        <v>0.87810720987333557</v>
      </c>
      <c r="N2" s="82">
        <v>1.0752699871586779</v>
      </c>
      <c r="O2" s="82">
        <v>1.6658105032910875</v>
      </c>
      <c r="P2" s="82">
        <v>4.5484522234740004</v>
      </c>
      <c r="Q2" s="83">
        <v>31321</v>
      </c>
      <c r="R2" s="86">
        <v>0.85</v>
      </c>
      <c r="S2" s="86">
        <v>1.128623959735229</v>
      </c>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row>
    <row r="4" spans="5:58">
      <c r="E4" s="140" t="s">
        <v>47</v>
      </c>
      <c r="F4" s="140" t="s">
        <v>58</v>
      </c>
      <c r="G4" s="140" t="s">
        <v>58</v>
      </c>
      <c r="H4" s="140" t="s">
        <v>58</v>
      </c>
      <c r="I4" s="140" t="s">
        <v>58</v>
      </c>
      <c r="J4" s="140" t="s">
        <v>58</v>
      </c>
      <c r="K4" s="140" t="s">
        <v>58</v>
      </c>
      <c r="L4" s="140" t="s">
        <v>58</v>
      </c>
      <c r="M4" s="140" t="s">
        <v>58</v>
      </c>
      <c r="N4" s="140" t="s">
        <v>58</v>
      </c>
      <c r="O4" s="140" t="s">
        <v>58</v>
      </c>
      <c r="P4" s="140" t="s">
        <v>58</v>
      </c>
      <c r="Q4" s="140" t="s">
        <v>58</v>
      </c>
      <c r="R4" s="140" t="s">
        <v>58</v>
      </c>
      <c r="S4" s="140" t="s">
        <v>58</v>
      </c>
      <c r="T4" s="84"/>
      <c r="U4" s="77"/>
      <c r="V4" s="77"/>
      <c r="W4" s="77"/>
      <c r="X4" s="77"/>
      <c r="Y4" s="77"/>
      <c r="Z4" s="77"/>
    </row>
    <row r="5" spans="5:58">
      <c r="E5" s="140" t="s">
        <v>57</v>
      </c>
      <c r="F5" s="140" t="s">
        <v>58</v>
      </c>
      <c r="G5" s="140" t="s">
        <v>58</v>
      </c>
      <c r="H5" s="140" t="s">
        <v>58</v>
      </c>
      <c r="I5" s="140" t="s">
        <v>58</v>
      </c>
      <c r="J5" s="140" t="s">
        <v>58</v>
      </c>
      <c r="K5" s="140" t="s">
        <v>58</v>
      </c>
      <c r="L5" s="140" t="s">
        <v>58</v>
      </c>
      <c r="M5" s="140" t="s">
        <v>58</v>
      </c>
      <c r="N5" s="140" t="s">
        <v>58</v>
      </c>
      <c r="O5" s="140" t="s">
        <v>58</v>
      </c>
      <c r="P5" s="140" t="s">
        <v>58</v>
      </c>
      <c r="Q5" s="140" t="s">
        <v>58</v>
      </c>
      <c r="R5" s="140" t="s">
        <v>58</v>
      </c>
      <c r="S5" s="140" t="s">
        <v>58</v>
      </c>
      <c r="T5" s="84"/>
      <c r="U5" s="77"/>
      <c r="V5" s="77"/>
      <c r="W5" s="77"/>
      <c r="X5" s="77"/>
      <c r="Y5" s="77"/>
      <c r="Z5" s="77"/>
    </row>
    <row r="6" spans="5:58">
      <c r="E6" s="141" t="s">
        <v>48</v>
      </c>
      <c r="F6" s="141" t="s">
        <v>58</v>
      </c>
      <c r="G6" s="141" t="s">
        <v>58</v>
      </c>
      <c r="H6" s="141" t="s">
        <v>58</v>
      </c>
      <c r="I6" s="141" t="s">
        <v>58</v>
      </c>
      <c r="J6" s="141" t="s">
        <v>58</v>
      </c>
      <c r="K6" s="141" t="s">
        <v>58</v>
      </c>
      <c r="L6" s="141" t="s">
        <v>58</v>
      </c>
      <c r="M6" s="141" t="s">
        <v>58</v>
      </c>
      <c r="N6" s="141" t="s">
        <v>58</v>
      </c>
      <c r="O6" s="141" t="s">
        <v>58</v>
      </c>
      <c r="P6" s="141" t="s">
        <v>58</v>
      </c>
      <c r="Q6" s="141" t="s">
        <v>58</v>
      </c>
      <c r="R6" s="141" t="s">
        <v>58</v>
      </c>
      <c r="S6" s="141" t="s">
        <v>58</v>
      </c>
      <c r="T6" s="84"/>
      <c r="U6" s="77"/>
      <c r="V6" s="77"/>
      <c r="W6" s="77"/>
      <c r="X6" s="77"/>
      <c r="Y6" s="77"/>
      <c r="Z6" s="77"/>
    </row>
    <row r="7" spans="5:58" ht="126" customHeight="1">
      <c r="E7" s="155" t="s">
        <v>74</v>
      </c>
      <c r="F7" s="155" t="s">
        <v>58</v>
      </c>
      <c r="G7" s="155" t="s">
        <v>58</v>
      </c>
      <c r="H7" s="155" t="s">
        <v>58</v>
      </c>
      <c r="I7" s="155" t="s">
        <v>58</v>
      </c>
      <c r="J7" s="155" t="s">
        <v>58</v>
      </c>
      <c r="K7" s="155" t="s">
        <v>58</v>
      </c>
      <c r="L7" s="155" t="s">
        <v>58</v>
      </c>
      <c r="M7" s="155" t="s">
        <v>58</v>
      </c>
      <c r="N7" s="155" t="s">
        <v>58</v>
      </c>
      <c r="O7" s="155" t="s">
        <v>58</v>
      </c>
      <c r="P7" s="155" t="s">
        <v>58</v>
      </c>
      <c r="Q7" s="155" t="s">
        <v>58</v>
      </c>
      <c r="R7" s="155" t="s">
        <v>58</v>
      </c>
      <c r="S7" s="155" t="s">
        <v>58</v>
      </c>
      <c r="T7" s="84"/>
      <c r="U7" s="77"/>
      <c r="V7" s="77"/>
      <c r="W7" s="77"/>
      <c r="X7" s="77"/>
      <c r="Y7" s="77"/>
      <c r="Z7" s="77"/>
    </row>
  </sheetData>
  <sheetProtection algorithmName="SHA-512" hashValue="bpS76feGq8D/3hkzKl3H0oz1E7J1kFa/QgUIRKghNrxKoeY4r1PPJ/buOIYoww+vMxPkOtjRjXXil3Qsa2DPSg==" saltValue="guS9BikSck4PqJky3bljmQ=="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400-000000000000}">
  <sheetPr codeName="Sheet1">
    <pageSetUpPr fitToPage="1"/>
  </sheetPr>
  <dimension ref="E1:BF7"/>
  <sheetViews>
    <sheetView showGridLines="0" zoomScaleNormal="100" workbookViewId="0">
      <selection activeCell="D16" sqref="D16"/>
    </sheetView>
  </sheetViews>
  <sheetFormatPr defaultColWidth="9.140625" defaultRowHeight="16.5"/>
  <cols>
    <col min="1" max="2" width="9.140625" style="47"/>
    <col min="3" max="4" width="3.140625" style="47" customWidth="1"/>
    <col min="5" max="5" width="47.85546875" style="47" customWidth="1"/>
    <col min="6" max="6" width="10" style="47" customWidth="1"/>
    <col min="7" max="15" width="9.140625" style="47"/>
    <col min="16" max="16" width="9.140625" style="47" customWidth="1"/>
    <col min="17" max="17" width="9.85546875" style="47" customWidth="1"/>
    <col min="18" max="18" width="9.140625" style="47" customWidth="1"/>
    <col min="19" max="16384" width="9.140625" style="47"/>
  </cols>
  <sheetData>
    <row r="1" spans="5:58" ht="72">
      <c r="E1" s="78">
        <v>42947</v>
      </c>
      <c r="F1" s="79" t="s">
        <v>0</v>
      </c>
      <c r="G1" s="79" t="s">
        <v>33</v>
      </c>
      <c r="H1" s="79" t="s">
        <v>34</v>
      </c>
      <c r="I1" s="79" t="s">
        <v>35</v>
      </c>
      <c r="J1" s="79" t="s">
        <v>36</v>
      </c>
      <c r="K1" s="79" t="s">
        <v>37</v>
      </c>
      <c r="L1" s="79" t="s">
        <v>38</v>
      </c>
      <c r="M1" s="79" t="s">
        <v>39</v>
      </c>
      <c r="N1" s="79" t="s">
        <v>40</v>
      </c>
      <c r="O1" s="79" t="s">
        <v>41</v>
      </c>
      <c r="P1" s="79" t="s">
        <v>42</v>
      </c>
      <c r="Q1" s="79" t="s">
        <v>43</v>
      </c>
      <c r="R1" s="85" t="s">
        <v>71</v>
      </c>
      <c r="S1" s="85" t="s">
        <v>72</v>
      </c>
      <c r="T1" s="77"/>
      <c r="U1" s="77"/>
      <c r="V1" s="77"/>
      <c r="W1" s="77"/>
      <c r="X1" s="77"/>
      <c r="Y1" s="77"/>
      <c r="Z1" s="77"/>
      <c r="AA1" s="77"/>
      <c r="AB1" s="77"/>
      <c r="AC1" s="77"/>
      <c r="AD1" s="77"/>
      <c r="AE1" s="77"/>
      <c r="AF1" s="77"/>
      <c r="AG1" s="77"/>
      <c r="AH1" s="77"/>
      <c r="AI1" s="77"/>
      <c r="AJ1" s="77"/>
      <c r="AK1" s="77"/>
      <c r="AL1" s="77"/>
      <c r="AM1" s="77"/>
      <c r="AN1" s="77"/>
      <c r="AO1" s="77"/>
      <c r="AP1" s="77"/>
      <c r="AQ1" s="77"/>
      <c r="AR1" s="77"/>
      <c r="AS1" s="77"/>
      <c r="AT1" s="77"/>
      <c r="AU1" s="77"/>
      <c r="AV1" s="77"/>
      <c r="AW1" s="77"/>
      <c r="AX1" s="77"/>
      <c r="AY1" s="77"/>
      <c r="AZ1" s="77"/>
      <c r="BA1" s="77"/>
      <c r="BB1" s="77"/>
      <c r="BC1" s="77"/>
      <c r="BD1" s="77"/>
      <c r="BE1" s="77"/>
      <c r="BF1" s="77"/>
    </row>
    <row r="2" spans="5:58" ht="32.1" customHeight="1">
      <c r="E2" s="80" t="s">
        <v>54</v>
      </c>
      <c r="F2" s="81">
        <v>949907745</v>
      </c>
      <c r="G2" s="82">
        <v>8.5010000000007593E-2</v>
      </c>
      <c r="H2" s="82">
        <v>0.26754701617128784</v>
      </c>
      <c r="I2" s="82">
        <v>0.49684464986108345</v>
      </c>
      <c r="J2" s="82">
        <v>0.5756140766976392</v>
      </c>
      <c r="K2" s="82">
        <v>0.9966627869391731</v>
      </c>
      <c r="L2" s="82">
        <v>0.88929957038568208</v>
      </c>
      <c r="M2" s="82">
        <v>0.88327789923741129</v>
      </c>
      <c r="N2" s="82">
        <v>1.0864510185238041</v>
      </c>
      <c r="O2" s="82">
        <v>1.6946326247135435</v>
      </c>
      <c r="P2" s="82">
        <v>4.5575064934130003</v>
      </c>
      <c r="Q2" s="83">
        <v>31321</v>
      </c>
      <c r="R2" s="86">
        <v>0.85</v>
      </c>
      <c r="S2" s="86">
        <v>1.128623959735229</v>
      </c>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row>
    <row r="4" spans="5:58">
      <c r="E4" s="140" t="s">
        <v>47</v>
      </c>
      <c r="F4" s="140" t="s">
        <v>58</v>
      </c>
      <c r="G4" s="140" t="s">
        <v>58</v>
      </c>
      <c r="H4" s="140" t="s">
        <v>58</v>
      </c>
      <c r="I4" s="140" t="s">
        <v>58</v>
      </c>
      <c r="J4" s="140" t="s">
        <v>58</v>
      </c>
      <c r="K4" s="140" t="s">
        <v>58</v>
      </c>
      <c r="L4" s="140" t="s">
        <v>58</v>
      </c>
      <c r="M4" s="140" t="s">
        <v>58</v>
      </c>
      <c r="N4" s="140" t="s">
        <v>58</v>
      </c>
      <c r="O4" s="140" t="s">
        <v>58</v>
      </c>
      <c r="P4" s="140" t="s">
        <v>58</v>
      </c>
      <c r="Q4" s="140" t="s">
        <v>58</v>
      </c>
      <c r="R4" s="140" t="s">
        <v>58</v>
      </c>
      <c r="S4" s="140" t="s">
        <v>58</v>
      </c>
      <c r="T4" s="84"/>
      <c r="U4" s="77"/>
      <c r="V4" s="77"/>
      <c r="W4" s="77"/>
      <c r="X4" s="77"/>
      <c r="Y4" s="77"/>
      <c r="Z4" s="77"/>
    </row>
    <row r="5" spans="5:58">
      <c r="E5" s="140" t="s">
        <v>57</v>
      </c>
      <c r="F5" s="140" t="s">
        <v>58</v>
      </c>
      <c r="G5" s="140" t="s">
        <v>58</v>
      </c>
      <c r="H5" s="140" t="s">
        <v>58</v>
      </c>
      <c r="I5" s="140" t="s">
        <v>58</v>
      </c>
      <c r="J5" s="140" t="s">
        <v>58</v>
      </c>
      <c r="K5" s="140" t="s">
        <v>58</v>
      </c>
      <c r="L5" s="140" t="s">
        <v>58</v>
      </c>
      <c r="M5" s="140" t="s">
        <v>58</v>
      </c>
      <c r="N5" s="140" t="s">
        <v>58</v>
      </c>
      <c r="O5" s="140" t="s">
        <v>58</v>
      </c>
      <c r="P5" s="140" t="s">
        <v>58</v>
      </c>
      <c r="Q5" s="140" t="s">
        <v>58</v>
      </c>
      <c r="R5" s="140" t="s">
        <v>58</v>
      </c>
      <c r="S5" s="140" t="s">
        <v>58</v>
      </c>
      <c r="T5" s="84"/>
      <c r="U5" s="77"/>
      <c r="V5" s="77"/>
      <c r="W5" s="77"/>
      <c r="X5" s="77"/>
      <c r="Y5" s="77"/>
      <c r="Z5" s="77"/>
    </row>
    <row r="6" spans="5:58">
      <c r="E6" s="141" t="s">
        <v>48</v>
      </c>
      <c r="F6" s="141" t="s">
        <v>58</v>
      </c>
      <c r="G6" s="141" t="s">
        <v>58</v>
      </c>
      <c r="H6" s="141" t="s">
        <v>58</v>
      </c>
      <c r="I6" s="141" t="s">
        <v>58</v>
      </c>
      <c r="J6" s="141" t="s">
        <v>58</v>
      </c>
      <c r="K6" s="141" t="s">
        <v>58</v>
      </c>
      <c r="L6" s="141" t="s">
        <v>58</v>
      </c>
      <c r="M6" s="141" t="s">
        <v>58</v>
      </c>
      <c r="N6" s="141" t="s">
        <v>58</v>
      </c>
      <c r="O6" s="141" t="s">
        <v>58</v>
      </c>
      <c r="P6" s="141" t="s">
        <v>58</v>
      </c>
      <c r="Q6" s="141" t="s">
        <v>58</v>
      </c>
      <c r="R6" s="141" t="s">
        <v>58</v>
      </c>
      <c r="S6" s="141" t="s">
        <v>58</v>
      </c>
      <c r="T6" s="84"/>
      <c r="U6" s="77"/>
      <c r="V6" s="77"/>
      <c r="W6" s="77"/>
      <c r="X6" s="77"/>
      <c r="Y6" s="77"/>
      <c r="Z6" s="77"/>
    </row>
    <row r="7" spans="5:58" ht="126" customHeight="1">
      <c r="E7" s="155" t="s">
        <v>74</v>
      </c>
      <c r="F7" s="155" t="s">
        <v>58</v>
      </c>
      <c r="G7" s="155" t="s">
        <v>58</v>
      </c>
      <c r="H7" s="155" t="s">
        <v>58</v>
      </c>
      <c r="I7" s="155" t="s">
        <v>58</v>
      </c>
      <c r="J7" s="155" t="s">
        <v>58</v>
      </c>
      <c r="K7" s="155" t="s">
        <v>58</v>
      </c>
      <c r="L7" s="155" t="s">
        <v>58</v>
      </c>
      <c r="M7" s="155" t="s">
        <v>58</v>
      </c>
      <c r="N7" s="155" t="s">
        <v>58</v>
      </c>
      <c r="O7" s="155" t="s">
        <v>58</v>
      </c>
      <c r="P7" s="155" t="s">
        <v>58</v>
      </c>
      <c r="Q7" s="155" t="s">
        <v>58</v>
      </c>
      <c r="R7" s="155" t="s">
        <v>58</v>
      </c>
      <c r="S7" s="155" t="s">
        <v>58</v>
      </c>
      <c r="T7" s="84"/>
      <c r="U7" s="77"/>
      <c r="V7" s="77"/>
      <c r="W7" s="77"/>
      <c r="X7" s="77"/>
      <c r="Y7" s="77"/>
      <c r="Z7" s="77"/>
    </row>
  </sheetData>
  <sheetProtection algorithmName="SHA-512" hashValue="2Hw0WM4vEm4e3YQAJGQq9klMsr80mW6RhAw6Dy8a4pWhcmDYHYp3eq6d83NtKT7QqqMYd5irT/zJvihHSyAReQ==" saltValue="9u5Uc/5mWrJ55z4I8gefUg=="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500-000000000000}">
  <sheetPr codeName="Sheet2">
    <pageSetUpPr fitToPage="1"/>
  </sheetPr>
  <dimension ref="E1:BF7"/>
  <sheetViews>
    <sheetView showGridLines="0" zoomScaleNormal="100" workbookViewId="0">
      <selection activeCell="D16" sqref="D16"/>
    </sheetView>
  </sheetViews>
  <sheetFormatPr defaultColWidth="9.140625" defaultRowHeight="16.5"/>
  <cols>
    <col min="1" max="2" width="9.140625" style="47"/>
    <col min="3" max="4" width="3.140625" style="47" customWidth="1"/>
    <col min="5" max="5" width="47.85546875" style="47" customWidth="1"/>
    <col min="6" max="6" width="10" style="47" customWidth="1"/>
    <col min="7" max="15" width="9.140625" style="47"/>
    <col min="16" max="16" width="9.140625" style="47" customWidth="1"/>
    <col min="17" max="17" width="9.85546875" style="47" customWidth="1"/>
    <col min="18" max="18" width="9.140625" style="47" customWidth="1"/>
    <col min="19" max="16384" width="9.140625" style="47"/>
  </cols>
  <sheetData>
    <row r="1" spans="5:58" ht="72">
      <c r="E1" s="78">
        <v>42916</v>
      </c>
      <c r="F1" s="79" t="s">
        <v>0</v>
      </c>
      <c r="G1" s="79" t="s">
        <v>33</v>
      </c>
      <c r="H1" s="79" t="s">
        <v>34</v>
      </c>
      <c r="I1" s="79" t="s">
        <v>35</v>
      </c>
      <c r="J1" s="79" t="s">
        <v>36</v>
      </c>
      <c r="K1" s="79" t="s">
        <v>37</v>
      </c>
      <c r="L1" s="79" t="s">
        <v>38</v>
      </c>
      <c r="M1" s="79" t="s">
        <v>39</v>
      </c>
      <c r="N1" s="79" t="s">
        <v>40</v>
      </c>
      <c r="O1" s="79" t="s">
        <v>41</v>
      </c>
      <c r="P1" s="79" t="s">
        <v>42</v>
      </c>
      <c r="Q1" s="79" t="s">
        <v>43</v>
      </c>
      <c r="R1" s="85" t="s">
        <v>71</v>
      </c>
      <c r="S1" s="85" t="s">
        <v>72</v>
      </c>
      <c r="T1" s="77"/>
      <c r="U1" s="77"/>
      <c r="V1" s="77"/>
      <c r="W1" s="77"/>
      <c r="X1" s="77"/>
      <c r="Y1" s="77"/>
      <c r="Z1" s="77"/>
      <c r="AA1" s="77"/>
      <c r="AB1" s="77"/>
      <c r="AC1" s="77"/>
      <c r="AD1" s="77"/>
      <c r="AE1" s="77"/>
      <c r="AF1" s="77"/>
      <c r="AG1" s="77"/>
      <c r="AH1" s="77"/>
      <c r="AI1" s="77"/>
      <c r="AJ1" s="77"/>
      <c r="AK1" s="77"/>
      <c r="AL1" s="77"/>
      <c r="AM1" s="77"/>
      <c r="AN1" s="77"/>
      <c r="AO1" s="77"/>
      <c r="AP1" s="77"/>
      <c r="AQ1" s="77"/>
      <c r="AR1" s="77"/>
      <c r="AS1" s="77"/>
      <c r="AT1" s="77"/>
      <c r="AU1" s="77"/>
      <c r="AV1" s="77"/>
      <c r="AW1" s="77"/>
      <c r="AX1" s="77"/>
      <c r="AY1" s="77"/>
      <c r="AZ1" s="77"/>
      <c r="BA1" s="77"/>
      <c r="BB1" s="77"/>
      <c r="BC1" s="77"/>
      <c r="BD1" s="77"/>
      <c r="BE1" s="77"/>
      <c r="BF1" s="77"/>
    </row>
    <row r="2" spans="5:58" ht="32.1" customHeight="1">
      <c r="E2" s="80" t="s">
        <v>54</v>
      </c>
      <c r="F2" s="81">
        <v>949907745</v>
      </c>
      <c r="G2" s="82">
        <v>9.2730000000007529E-2</v>
      </c>
      <c r="H2" s="82">
        <v>0.25510436433020534</v>
      </c>
      <c r="I2" s="82">
        <v>0.49018736841575095</v>
      </c>
      <c r="J2" s="82">
        <v>0.49018736841575095</v>
      </c>
      <c r="K2" s="82">
        <v>0.99133469255703321</v>
      </c>
      <c r="L2" s="82">
        <v>0.88072045397489251</v>
      </c>
      <c r="M2" s="82">
        <v>0.88524337565285549</v>
      </c>
      <c r="N2" s="82">
        <v>1.103153293553083</v>
      </c>
      <c r="O2" s="82">
        <v>1.7194141037359945</v>
      </c>
      <c r="P2" s="82">
        <v>4.5669390902659996</v>
      </c>
      <c r="Q2" s="83">
        <v>31321</v>
      </c>
      <c r="R2" s="86">
        <v>0.85</v>
      </c>
      <c r="S2" s="86">
        <v>1.128623959735229</v>
      </c>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row>
    <row r="4" spans="5:58">
      <c r="E4" s="140" t="s">
        <v>47</v>
      </c>
      <c r="F4" s="140" t="s">
        <v>58</v>
      </c>
      <c r="G4" s="140" t="s">
        <v>58</v>
      </c>
      <c r="H4" s="140" t="s">
        <v>58</v>
      </c>
      <c r="I4" s="140" t="s">
        <v>58</v>
      </c>
      <c r="J4" s="140" t="s">
        <v>58</v>
      </c>
      <c r="K4" s="140" t="s">
        <v>58</v>
      </c>
      <c r="L4" s="140" t="s">
        <v>58</v>
      </c>
      <c r="M4" s="140" t="s">
        <v>58</v>
      </c>
      <c r="N4" s="140" t="s">
        <v>58</v>
      </c>
      <c r="O4" s="140" t="s">
        <v>58</v>
      </c>
      <c r="P4" s="140" t="s">
        <v>58</v>
      </c>
      <c r="Q4" s="140" t="s">
        <v>58</v>
      </c>
      <c r="R4" s="140" t="s">
        <v>58</v>
      </c>
      <c r="S4" s="140" t="s">
        <v>58</v>
      </c>
      <c r="T4" s="84"/>
      <c r="U4" s="77"/>
      <c r="V4" s="77"/>
      <c r="W4" s="77"/>
      <c r="X4" s="77"/>
      <c r="Y4" s="77"/>
      <c r="Z4" s="77"/>
    </row>
    <row r="5" spans="5:58">
      <c r="E5" s="140" t="s">
        <v>57</v>
      </c>
      <c r="F5" s="140" t="s">
        <v>58</v>
      </c>
      <c r="G5" s="140" t="s">
        <v>58</v>
      </c>
      <c r="H5" s="140" t="s">
        <v>58</v>
      </c>
      <c r="I5" s="140" t="s">
        <v>58</v>
      </c>
      <c r="J5" s="140" t="s">
        <v>58</v>
      </c>
      <c r="K5" s="140" t="s">
        <v>58</v>
      </c>
      <c r="L5" s="140" t="s">
        <v>58</v>
      </c>
      <c r="M5" s="140" t="s">
        <v>58</v>
      </c>
      <c r="N5" s="140" t="s">
        <v>58</v>
      </c>
      <c r="O5" s="140" t="s">
        <v>58</v>
      </c>
      <c r="P5" s="140" t="s">
        <v>58</v>
      </c>
      <c r="Q5" s="140" t="s">
        <v>58</v>
      </c>
      <c r="R5" s="140" t="s">
        <v>58</v>
      </c>
      <c r="S5" s="140" t="s">
        <v>58</v>
      </c>
      <c r="T5" s="84"/>
      <c r="U5" s="77"/>
      <c r="V5" s="77"/>
      <c r="W5" s="77"/>
      <c r="X5" s="77"/>
      <c r="Y5" s="77"/>
      <c r="Z5" s="77"/>
    </row>
    <row r="6" spans="5:58">
      <c r="E6" s="141" t="s">
        <v>48</v>
      </c>
      <c r="F6" s="141" t="s">
        <v>58</v>
      </c>
      <c r="G6" s="141" t="s">
        <v>58</v>
      </c>
      <c r="H6" s="141" t="s">
        <v>58</v>
      </c>
      <c r="I6" s="141" t="s">
        <v>58</v>
      </c>
      <c r="J6" s="141" t="s">
        <v>58</v>
      </c>
      <c r="K6" s="141" t="s">
        <v>58</v>
      </c>
      <c r="L6" s="141" t="s">
        <v>58</v>
      </c>
      <c r="M6" s="141" t="s">
        <v>58</v>
      </c>
      <c r="N6" s="141" t="s">
        <v>58</v>
      </c>
      <c r="O6" s="141" t="s">
        <v>58</v>
      </c>
      <c r="P6" s="141" t="s">
        <v>58</v>
      </c>
      <c r="Q6" s="141" t="s">
        <v>58</v>
      </c>
      <c r="R6" s="141" t="s">
        <v>58</v>
      </c>
      <c r="S6" s="141" t="s">
        <v>58</v>
      </c>
      <c r="T6" s="84"/>
      <c r="U6" s="77"/>
      <c r="V6" s="77"/>
      <c r="W6" s="77"/>
      <c r="X6" s="77"/>
      <c r="Y6" s="77"/>
      <c r="Z6" s="77"/>
    </row>
    <row r="7" spans="5:58" ht="126" customHeight="1">
      <c r="E7" s="155" t="s">
        <v>73</v>
      </c>
      <c r="F7" s="155" t="s">
        <v>58</v>
      </c>
      <c r="G7" s="155" t="s">
        <v>58</v>
      </c>
      <c r="H7" s="155" t="s">
        <v>58</v>
      </c>
      <c r="I7" s="155" t="s">
        <v>58</v>
      </c>
      <c r="J7" s="155" t="s">
        <v>58</v>
      </c>
      <c r="K7" s="155" t="s">
        <v>58</v>
      </c>
      <c r="L7" s="155" t="s">
        <v>58</v>
      </c>
      <c r="M7" s="155" t="s">
        <v>58</v>
      </c>
      <c r="N7" s="155" t="s">
        <v>58</v>
      </c>
      <c r="O7" s="155" t="s">
        <v>58</v>
      </c>
      <c r="P7" s="155" t="s">
        <v>58</v>
      </c>
      <c r="Q7" s="155" t="s">
        <v>58</v>
      </c>
      <c r="R7" s="155" t="s">
        <v>58</v>
      </c>
      <c r="S7" s="155" t="s">
        <v>58</v>
      </c>
      <c r="T7" s="84"/>
      <c r="U7" s="77"/>
      <c r="V7" s="77"/>
      <c r="W7" s="77"/>
      <c r="X7" s="77"/>
      <c r="Y7" s="77"/>
      <c r="Z7" s="77"/>
    </row>
  </sheetData>
  <sheetProtection algorithmName="SHA-512" hashValue="d5bODjRRy3brSf7g6itQobjuasvPOVM9Y0/gs7/riYi1pfg5fZ0gnfo1Yfd36wP3d5t3/r/SWPgFr+YmjwFYtA==" saltValue="gTO5OMPfOjQed8AWfJKR1A=="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600-000000000000}">
  <sheetPr codeName="Sheet3">
    <pageSetUpPr fitToPage="1"/>
  </sheetPr>
  <dimension ref="E1:BF7"/>
  <sheetViews>
    <sheetView showGridLines="0" zoomScaleNormal="100" workbookViewId="0">
      <selection activeCell="D16" sqref="D16"/>
    </sheetView>
  </sheetViews>
  <sheetFormatPr defaultColWidth="9.140625" defaultRowHeight="16.5"/>
  <cols>
    <col min="1" max="2" width="9.140625" style="47"/>
    <col min="3" max="4" width="3.140625" style="47" customWidth="1"/>
    <col min="5" max="5" width="47.85546875" style="47" customWidth="1"/>
    <col min="6" max="6" width="10" style="47" customWidth="1"/>
    <col min="7" max="15" width="9.140625" style="47"/>
    <col min="16" max="16" width="9.140625" style="47" customWidth="1"/>
    <col min="17" max="17" width="9.85546875" style="47" customWidth="1"/>
    <col min="18" max="18" width="9.140625" style="47" customWidth="1"/>
    <col min="19" max="16384" width="9.140625" style="47"/>
  </cols>
  <sheetData>
    <row r="1" spans="5:58" ht="72">
      <c r="E1" s="78">
        <v>42886</v>
      </c>
      <c r="F1" s="79" t="s">
        <v>0</v>
      </c>
      <c r="G1" s="79" t="s">
        <v>33</v>
      </c>
      <c r="H1" s="79" t="s">
        <v>34</v>
      </c>
      <c r="I1" s="79" t="s">
        <v>35</v>
      </c>
      <c r="J1" s="79" t="s">
        <v>36</v>
      </c>
      <c r="K1" s="79" t="s">
        <v>37</v>
      </c>
      <c r="L1" s="79" t="s">
        <v>38</v>
      </c>
      <c r="M1" s="79" t="s">
        <v>39</v>
      </c>
      <c r="N1" s="79" t="s">
        <v>40</v>
      </c>
      <c r="O1" s="79" t="s">
        <v>41</v>
      </c>
      <c r="P1" s="79" t="s">
        <v>42</v>
      </c>
      <c r="Q1" s="79" t="s">
        <v>43</v>
      </c>
      <c r="R1" s="95" t="s">
        <v>69</v>
      </c>
      <c r="S1" s="95" t="s">
        <v>70</v>
      </c>
      <c r="T1" s="77"/>
      <c r="U1" s="77"/>
      <c r="V1" s="77"/>
      <c r="W1" s="77"/>
      <c r="X1" s="77"/>
      <c r="Y1" s="77"/>
      <c r="Z1" s="77"/>
      <c r="AA1" s="77"/>
      <c r="AB1" s="77"/>
      <c r="AC1" s="77"/>
      <c r="AD1" s="77"/>
      <c r="AE1" s="77"/>
      <c r="AF1" s="77"/>
      <c r="AG1" s="77"/>
      <c r="AH1" s="77"/>
      <c r="AI1" s="77"/>
      <c r="AJ1" s="77"/>
      <c r="AK1" s="77"/>
      <c r="AL1" s="77"/>
      <c r="AM1" s="77"/>
      <c r="AN1" s="77"/>
      <c r="AO1" s="77"/>
      <c r="AP1" s="77"/>
      <c r="AQ1" s="77"/>
      <c r="AR1" s="77"/>
      <c r="AS1" s="77"/>
      <c r="AT1" s="77"/>
      <c r="AU1" s="77"/>
      <c r="AV1" s="77"/>
      <c r="AW1" s="77"/>
      <c r="AX1" s="77"/>
      <c r="AY1" s="77"/>
      <c r="AZ1" s="77"/>
      <c r="BA1" s="77"/>
      <c r="BB1" s="77"/>
      <c r="BC1" s="77"/>
      <c r="BD1" s="77"/>
      <c r="BE1" s="77"/>
      <c r="BF1" s="77"/>
    </row>
    <row r="2" spans="5:58" ht="32.1" customHeight="1">
      <c r="E2" s="80" t="s">
        <v>54</v>
      </c>
      <c r="F2" s="81">
        <v>949907745</v>
      </c>
      <c r="G2" s="82">
        <v>8.9568916000004606E-2</v>
      </c>
      <c r="H2" s="82">
        <v>0.24706358038046883</v>
      </c>
      <c r="I2" s="82">
        <v>0.48622168339442773</v>
      </c>
      <c r="J2" s="82">
        <v>0.39708914764913228</v>
      </c>
      <c r="K2" s="82">
        <v>0.97591751296663976</v>
      </c>
      <c r="L2" s="82">
        <v>0.86654038099616137</v>
      </c>
      <c r="M2" s="82">
        <v>0.88693319401267345</v>
      </c>
      <c r="N2" s="82">
        <v>1.1166975372140175</v>
      </c>
      <c r="O2" s="82">
        <v>1.7454448670730427</v>
      </c>
      <c r="P2" s="82">
        <v>4.5761674704040001</v>
      </c>
      <c r="Q2" s="83">
        <v>31321</v>
      </c>
      <c r="R2" s="96">
        <v>0.85</v>
      </c>
      <c r="S2" s="96">
        <v>1.139068148119631</v>
      </c>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row>
    <row r="4" spans="5:58">
      <c r="E4" s="140" t="s">
        <v>47</v>
      </c>
      <c r="F4" s="140" t="s">
        <v>58</v>
      </c>
      <c r="G4" s="140" t="s">
        <v>58</v>
      </c>
      <c r="H4" s="140" t="s">
        <v>58</v>
      </c>
      <c r="I4" s="140" t="s">
        <v>58</v>
      </c>
      <c r="J4" s="140" t="s">
        <v>58</v>
      </c>
      <c r="K4" s="140" t="s">
        <v>58</v>
      </c>
      <c r="L4" s="140" t="s">
        <v>58</v>
      </c>
      <c r="M4" s="140" t="s">
        <v>58</v>
      </c>
      <c r="N4" s="140" t="s">
        <v>58</v>
      </c>
      <c r="O4" s="140" t="s">
        <v>58</v>
      </c>
      <c r="P4" s="140" t="s">
        <v>58</v>
      </c>
      <c r="Q4" s="140" t="s">
        <v>58</v>
      </c>
      <c r="R4" s="140" t="s">
        <v>58</v>
      </c>
      <c r="S4" s="140" t="s">
        <v>58</v>
      </c>
      <c r="T4" s="84"/>
      <c r="U4" s="77"/>
      <c r="V4" s="77"/>
      <c r="W4" s="77"/>
      <c r="X4" s="77"/>
      <c r="Y4" s="77"/>
      <c r="Z4" s="77"/>
    </row>
    <row r="5" spans="5:58">
      <c r="E5" s="140" t="s">
        <v>57</v>
      </c>
      <c r="F5" s="140" t="s">
        <v>58</v>
      </c>
      <c r="G5" s="140" t="s">
        <v>58</v>
      </c>
      <c r="H5" s="140" t="s">
        <v>58</v>
      </c>
      <c r="I5" s="140" t="s">
        <v>58</v>
      </c>
      <c r="J5" s="140" t="s">
        <v>58</v>
      </c>
      <c r="K5" s="140" t="s">
        <v>58</v>
      </c>
      <c r="L5" s="140" t="s">
        <v>58</v>
      </c>
      <c r="M5" s="140" t="s">
        <v>58</v>
      </c>
      <c r="N5" s="140" t="s">
        <v>58</v>
      </c>
      <c r="O5" s="140" t="s">
        <v>58</v>
      </c>
      <c r="P5" s="140" t="s">
        <v>58</v>
      </c>
      <c r="Q5" s="140" t="s">
        <v>58</v>
      </c>
      <c r="R5" s="140" t="s">
        <v>58</v>
      </c>
      <c r="S5" s="140" t="s">
        <v>58</v>
      </c>
      <c r="T5" s="84"/>
      <c r="U5" s="77"/>
      <c r="V5" s="77"/>
      <c r="W5" s="77"/>
      <c r="X5" s="77"/>
      <c r="Y5" s="77"/>
      <c r="Z5" s="77"/>
    </row>
    <row r="6" spans="5:58">
      <c r="E6" s="141" t="s">
        <v>48</v>
      </c>
      <c r="F6" s="141" t="s">
        <v>58</v>
      </c>
      <c r="G6" s="141" t="s">
        <v>58</v>
      </c>
      <c r="H6" s="141" t="s">
        <v>58</v>
      </c>
      <c r="I6" s="141" t="s">
        <v>58</v>
      </c>
      <c r="J6" s="141" t="s">
        <v>58</v>
      </c>
      <c r="K6" s="141" t="s">
        <v>58</v>
      </c>
      <c r="L6" s="141" t="s">
        <v>58</v>
      </c>
      <c r="M6" s="141" t="s">
        <v>58</v>
      </c>
      <c r="N6" s="141" t="s">
        <v>58</v>
      </c>
      <c r="O6" s="141" t="s">
        <v>58</v>
      </c>
      <c r="P6" s="141" t="s">
        <v>58</v>
      </c>
      <c r="Q6" s="141" t="s">
        <v>58</v>
      </c>
      <c r="R6" s="141" t="s">
        <v>58</v>
      </c>
      <c r="S6" s="141" t="s">
        <v>58</v>
      </c>
      <c r="T6" s="84"/>
      <c r="U6" s="77"/>
      <c r="V6" s="77"/>
      <c r="W6" s="77"/>
      <c r="X6" s="77"/>
      <c r="Y6" s="77"/>
      <c r="Z6" s="77"/>
    </row>
    <row r="7" spans="5:58" ht="126" customHeight="1">
      <c r="E7" s="142" t="s">
        <v>49</v>
      </c>
      <c r="F7" s="142" t="s">
        <v>58</v>
      </c>
      <c r="G7" s="142" t="s">
        <v>58</v>
      </c>
      <c r="H7" s="142" t="s">
        <v>58</v>
      </c>
      <c r="I7" s="142" t="s">
        <v>58</v>
      </c>
      <c r="J7" s="142" t="s">
        <v>58</v>
      </c>
      <c r="K7" s="142" t="s">
        <v>58</v>
      </c>
      <c r="L7" s="142" t="s">
        <v>58</v>
      </c>
      <c r="M7" s="142" t="s">
        <v>58</v>
      </c>
      <c r="N7" s="142" t="s">
        <v>58</v>
      </c>
      <c r="O7" s="142" t="s">
        <v>58</v>
      </c>
      <c r="P7" s="142" t="s">
        <v>58</v>
      </c>
      <c r="Q7" s="142" t="s">
        <v>58</v>
      </c>
      <c r="R7" s="142" t="s">
        <v>58</v>
      </c>
      <c r="S7" s="142" t="s">
        <v>58</v>
      </c>
      <c r="T7" s="84"/>
      <c r="U7" s="77"/>
      <c r="V7" s="77"/>
      <c r="W7" s="77"/>
      <c r="X7" s="77"/>
      <c r="Y7" s="77"/>
      <c r="Z7" s="77"/>
    </row>
  </sheetData>
  <sheetProtection algorithmName="SHA-512" hashValue="lPy2xB/8nfLplmvrXiC7wbAZsTnU/kMNsePu9xrHqtNLC5FCkQ2QEDhBebGy6onSc3rZaxRhADlhVXEIEU8ewQ==" saltValue="0baOavCX4MmDm8oWRrNSSQ=="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700-000000000000}">
  <sheetPr codeName="Sheet4">
    <pageSetUpPr fitToPage="1"/>
  </sheetPr>
  <dimension ref="E1:BF7"/>
  <sheetViews>
    <sheetView showGridLines="0" zoomScaleNormal="100" workbookViewId="0">
      <selection activeCell="D16" sqref="D16"/>
    </sheetView>
  </sheetViews>
  <sheetFormatPr defaultColWidth="9.140625" defaultRowHeight="16.5"/>
  <cols>
    <col min="1" max="2" width="9.140625" style="47"/>
    <col min="3" max="4" width="3.140625" style="47" customWidth="1"/>
    <col min="5" max="5" width="47.85546875" style="47" customWidth="1"/>
    <col min="6" max="6" width="10" style="47" customWidth="1"/>
    <col min="7" max="15" width="9.140625" style="47"/>
    <col min="16" max="16" width="9.140625" style="47" customWidth="1"/>
    <col min="17" max="17" width="9.85546875" style="47" customWidth="1"/>
    <col min="18" max="18" width="9.140625" style="47" customWidth="1"/>
    <col min="19" max="16384" width="9.140625" style="47"/>
  </cols>
  <sheetData>
    <row r="1" spans="5:58" ht="72">
      <c r="E1" s="78">
        <v>42855</v>
      </c>
      <c r="F1" s="79" t="s">
        <v>0</v>
      </c>
      <c r="G1" s="79" t="s">
        <v>33</v>
      </c>
      <c r="H1" s="79" t="s">
        <v>34</v>
      </c>
      <c r="I1" s="79" t="s">
        <v>35</v>
      </c>
      <c r="J1" s="79" t="s">
        <v>36</v>
      </c>
      <c r="K1" s="79" t="s">
        <v>37</v>
      </c>
      <c r="L1" s="79" t="s">
        <v>38</v>
      </c>
      <c r="M1" s="79" t="s">
        <v>39</v>
      </c>
      <c r="N1" s="79" t="s">
        <v>40</v>
      </c>
      <c r="O1" s="79" t="s">
        <v>41</v>
      </c>
      <c r="P1" s="79" t="s">
        <v>42</v>
      </c>
      <c r="Q1" s="79" t="s">
        <v>43</v>
      </c>
      <c r="R1" s="95" t="s">
        <v>69</v>
      </c>
      <c r="S1" s="95" t="s">
        <v>70</v>
      </c>
      <c r="T1" s="77"/>
      <c r="U1" s="77"/>
      <c r="V1" s="77"/>
      <c r="W1" s="77"/>
      <c r="X1" s="77"/>
      <c r="Y1" s="77"/>
      <c r="Z1" s="77"/>
      <c r="AA1" s="77"/>
      <c r="AB1" s="77"/>
      <c r="AC1" s="77"/>
      <c r="AD1" s="77"/>
      <c r="AE1" s="77"/>
      <c r="AF1" s="77"/>
      <c r="AG1" s="77"/>
      <c r="AH1" s="77"/>
      <c r="AI1" s="77"/>
      <c r="AJ1" s="77"/>
      <c r="AK1" s="77"/>
      <c r="AL1" s="77"/>
      <c r="AM1" s="77"/>
      <c r="AN1" s="77"/>
      <c r="AO1" s="77"/>
      <c r="AP1" s="77"/>
      <c r="AQ1" s="77"/>
      <c r="AR1" s="77"/>
      <c r="AS1" s="77"/>
      <c r="AT1" s="77"/>
      <c r="AU1" s="77"/>
      <c r="AV1" s="77"/>
      <c r="AW1" s="77"/>
      <c r="AX1" s="77"/>
      <c r="AY1" s="77"/>
      <c r="AZ1" s="77"/>
      <c r="BA1" s="77"/>
      <c r="BB1" s="77"/>
      <c r="BC1" s="77"/>
      <c r="BD1" s="77"/>
      <c r="BE1" s="77"/>
      <c r="BF1" s="77"/>
    </row>
    <row r="2" spans="5:58" ht="32.1" customHeight="1">
      <c r="E2" s="80" t="s">
        <v>54</v>
      </c>
      <c r="F2" s="81">
        <v>949907745</v>
      </c>
      <c r="G2" s="82">
        <v>7.2589999999994603E-2</v>
      </c>
      <c r="H2" s="82">
        <v>0.22868579167776293</v>
      </c>
      <c r="I2" s="82">
        <v>0.47730758044495225</v>
      </c>
      <c r="J2" s="82">
        <v>0.30724503560126681</v>
      </c>
      <c r="K2" s="82">
        <v>0.96315658380610181</v>
      </c>
      <c r="L2" s="82">
        <v>0.85749156746708355</v>
      </c>
      <c r="M2" s="82">
        <v>0.88972915505991512</v>
      </c>
      <c r="N2" s="82">
        <v>1.129870478051731</v>
      </c>
      <c r="O2" s="82">
        <v>1.7718037076219106</v>
      </c>
      <c r="P2" s="82">
        <v>4.585549966096</v>
      </c>
      <c r="Q2" s="83">
        <v>31321</v>
      </c>
      <c r="R2" s="96">
        <v>0.85</v>
      </c>
      <c r="S2" s="96">
        <v>1.139068148119631</v>
      </c>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row>
    <row r="4" spans="5:58">
      <c r="E4" s="140" t="s">
        <v>47</v>
      </c>
      <c r="F4" s="140" t="s">
        <v>58</v>
      </c>
      <c r="G4" s="140" t="s">
        <v>58</v>
      </c>
      <c r="H4" s="140" t="s">
        <v>58</v>
      </c>
      <c r="I4" s="140" t="s">
        <v>58</v>
      </c>
      <c r="J4" s="140" t="s">
        <v>58</v>
      </c>
      <c r="K4" s="140" t="s">
        <v>58</v>
      </c>
      <c r="L4" s="140" t="s">
        <v>58</v>
      </c>
      <c r="M4" s="140" t="s">
        <v>58</v>
      </c>
      <c r="N4" s="140" t="s">
        <v>58</v>
      </c>
      <c r="O4" s="140" t="s">
        <v>58</v>
      </c>
      <c r="P4" s="140" t="s">
        <v>58</v>
      </c>
      <c r="Q4" s="140" t="s">
        <v>58</v>
      </c>
      <c r="R4" s="140" t="s">
        <v>58</v>
      </c>
      <c r="S4" s="140" t="s">
        <v>58</v>
      </c>
      <c r="T4" s="84"/>
      <c r="U4" s="77"/>
      <c r="V4" s="77"/>
      <c r="W4" s="77"/>
      <c r="X4" s="77"/>
      <c r="Y4" s="77"/>
      <c r="Z4" s="77"/>
    </row>
    <row r="5" spans="5:58">
      <c r="E5" s="140" t="s">
        <v>57</v>
      </c>
      <c r="F5" s="140" t="s">
        <v>58</v>
      </c>
      <c r="G5" s="140" t="s">
        <v>58</v>
      </c>
      <c r="H5" s="140" t="s">
        <v>58</v>
      </c>
      <c r="I5" s="140" t="s">
        <v>58</v>
      </c>
      <c r="J5" s="140" t="s">
        <v>58</v>
      </c>
      <c r="K5" s="140" t="s">
        <v>58</v>
      </c>
      <c r="L5" s="140" t="s">
        <v>58</v>
      </c>
      <c r="M5" s="140" t="s">
        <v>58</v>
      </c>
      <c r="N5" s="140" t="s">
        <v>58</v>
      </c>
      <c r="O5" s="140" t="s">
        <v>58</v>
      </c>
      <c r="P5" s="140" t="s">
        <v>58</v>
      </c>
      <c r="Q5" s="140" t="s">
        <v>58</v>
      </c>
      <c r="R5" s="140" t="s">
        <v>58</v>
      </c>
      <c r="S5" s="140" t="s">
        <v>58</v>
      </c>
      <c r="T5" s="84"/>
      <c r="U5" s="77"/>
      <c r="V5" s="77"/>
      <c r="W5" s="77"/>
      <c r="X5" s="77"/>
      <c r="Y5" s="77"/>
      <c r="Z5" s="77"/>
    </row>
    <row r="6" spans="5:58">
      <c r="E6" s="141" t="s">
        <v>48</v>
      </c>
      <c r="F6" s="141" t="s">
        <v>58</v>
      </c>
      <c r="G6" s="141" t="s">
        <v>58</v>
      </c>
      <c r="H6" s="141" t="s">
        <v>58</v>
      </c>
      <c r="I6" s="141" t="s">
        <v>58</v>
      </c>
      <c r="J6" s="141" t="s">
        <v>58</v>
      </c>
      <c r="K6" s="141" t="s">
        <v>58</v>
      </c>
      <c r="L6" s="141" t="s">
        <v>58</v>
      </c>
      <c r="M6" s="141" t="s">
        <v>58</v>
      </c>
      <c r="N6" s="141" t="s">
        <v>58</v>
      </c>
      <c r="O6" s="141" t="s">
        <v>58</v>
      </c>
      <c r="P6" s="141" t="s">
        <v>58</v>
      </c>
      <c r="Q6" s="141" t="s">
        <v>58</v>
      </c>
      <c r="R6" s="141" t="s">
        <v>58</v>
      </c>
      <c r="S6" s="141" t="s">
        <v>58</v>
      </c>
      <c r="T6" s="84"/>
      <c r="U6" s="77"/>
      <c r="V6" s="77"/>
      <c r="W6" s="77"/>
      <c r="X6" s="77"/>
      <c r="Y6" s="77"/>
      <c r="Z6" s="77"/>
    </row>
    <row r="7" spans="5:58" ht="126" customHeight="1">
      <c r="E7" s="142" t="s">
        <v>49</v>
      </c>
      <c r="F7" s="142" t="s">
        <v>58</v>
      </c>
      <c r="G7" s="142" t="s">
        <v>58</v>
      </c>
      <c r="H7" s="142" t="s">
        <v>58</v>
      </c>
      <c r="I7" s="142" t="s">
        <v>58</v>
      </c>
      <c r="J7" s="142" t="s">
        <v>58</v>
      </c>
      <c r="K7" s="142" t="s">
        <v>58</v>
      </c>
      <c r="L7" s="142" t="s">
        <v>58</v>
      </c>
      <c r="M7" s="142" t="s">
        <v>58</v>
      </c>
      <c r="N7" s="142" t="s">
        <v>58</v>
      </c>
      <c r="O7" s="142" t="s">
        <v>58</v>
      </c>
      <c r="P7" s="142" t="s">
        <v>58</v>
      </c>
      <c r="Q7" s="142" t="s">
        <v>58</v>
      </c>
      <c r="R7" s="142" t="s">
        <v>58</v>
      </c>
      <c r="S7" s="142" t="s">
        <v>58</v>
      </c>
      <c r="T7" s="84"/>
      <c r="U7" s="77"/>
      <c r="V7" s="77"/>
      <c r="W7" s="77"/>
      <c r="X7" s="77"/>
      <c r="Y7" s="77"/>
      <c r="Z7" s="77"/>
    </row>
  </sheetData>
  <sheetProtection algorithmName="SHA-512" hashValue="AbE57X0F9b7+sCH14fjA43CSLF3vN8MsUQfkSs4+c60RpKiCAQc+iRLp6TmbtfNg0YndyZNUILOyLLIskmQhcg==" saltValue="nQ9WfIBDzyxaQLU9Ggl+Ow=="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800-000000000000}">
  <sheetPr codeName="Sheet5">
    <pageSetUpPr fitToPage="1"/>
  </sheetPr>
  <dimension ref="E1:BF7"/>
  <sheetViews>
    <sheetView showGridLines="0" zoomScaleNormal="100" workbookViewId="0">
      <selection activeCell="D16" sqref="D16"/>
    </sheetView>
  </sheetViews>
  <sheetFormatPr defaultColWidth="9.140625" defaultRowHeight="16.5"/>
  <cols>
    <col min="1" max="2" width="9.140625" style="47"/>
    <col min="3" max="4" width="3.140625" style="47" customWidth="1"/>
    <col min="5" max="5" width="47.85546875" style="47" customWidth="1"/>
    <col min="6" max="6" width="10" style="47" customWidth="1"/>
    <col min="7" max="15" width="9.140625" style="47"/>
    <col min="16" max="16" width="9.140625" style="47" customWidth="1"/>
    <col min="17" max="17" width="9.85546875" style="47" customWidth="1"/>
    <col min="18" max="18" width="9.140625" style="47" customWidth="1"/>
    <col min="19" max="16384" width="9.140625" style="47"/>
  </cols>
  <sheetData>
    <row r="1" spans="5:58" ht="72">
      <c r="E1" s="78">
        <v>42825</v>
      </c>
      <c r="F1" s="79" t="s">
        <v>0</v>
      </c>
      <c r="G1" s="79" t="s">
        <v>33</v>
      </c>
      <c r="H1" s="79" t="s">
        <v>34</v>
      </c>
      <c r="I1" s="79" t="s">
        <v>35</v>
      </c>
      <c r="J1" s="79" t="s">
        <v>36</v>
      </c>
      <c r="K1" s="79" t="s">
        <v>37</v>
      </c>
      <c r="L1" s="79" t="s">
        <v>38</v>
      </c>
      <c r="M1" s="79" t="s">
        <v>39</v>
      </c>
      <c r="N1" s="79" t="s">
        <v>40</v>
      </c>
      <c r="O1" s="79" t="s">
        <v>41</v>
      </c>
      <c r="P1" s="79" t="s">
        <v>42</v>
      </c>
      <c r="Q1" s="79" t="s">
        <v>43</v>
      </c>
      <c r="R1" s="95" t="s">
        <v>69</v>
      </c>
      <c r="S1" s="95" t="s">
        <v>70</v>
      </c>
      <c r="T1" s="77"/>
      <c r="U1" s="77"/>
      <c r="V1" s="77"/>
      <c r="W1" s="77"/>
      <c r="X1" s="77"/>
      <c r="Y1" s="77"/>
      <c r="Z1" s="77"/>
      <c r="AA1" s="77"/>
      <c r="AB1" s="77"/>
      <c r="AC1" s="77"/>
      <c r="AD1" s="77"/>
      <c r="AE1" s="77"/>
      <c r="AF1" s="77"/>
      <c r="AG1" s="77"/>
      <c r="AH1" s="77"/>
      <c r="AI1" s="77"/>
      <c r="AJ1" s="77"/>
      <c r="AK1" s="77"/>
      <c r="AL1" s="77"/>
      <c r="AM1" s="77"/>
      <c r="AN1" s="77"/>
      <c r="AO1" s="77"/>
      <c r="AP1" s="77"/>
      <c r="AQ1" s="77"/>
      <c r="AR1" s="77"/>
      <c r="AS1" s="77"/>
      <c r="AT1" s="77"/>
      <c r="AU1" s="77"/>
      <c r="AV1" s="77"/>
      <c r="AW1" s="77"/>
      <c r="AX1" s="77"/>
      <c r="AY1" s="77"/>
      <c r="AZ1" s="77"/>
      <c r="BA1" s="77"/>
      <c r="BB1" s="77"/>
      <c r="BC1" s="77"/>
      <c r="BD1" s="77"/>
      <c r="BE1" s="77"/>
      <c r="BF1" s="77"/>
    </row>
    <row r="2" spans="5:58" ht="32.1" customHeight="1">
      <c r="E2" s="80" t="s">
        <v>54</v>
      </c>
      <c r="F2" s="81">
        <v>949907745</v>
      </c>
      <c r="G2" s="82">
        <v>8.4702238999989632E-2</v>
      </c>
      <c r="H2" s="82">
        <v>0.23448482306820395</v>
      </c>
      <c r="I2" s="82">
        <v>0.48404471729597276</v>
      </c>
      <c r="J2" s="82">
        <v>0.23448482306820395</v>
      </c>
      <c r="K2" s="82">
        <v>0.9670004897806006</v>
      </c>
      <c r="L2" s="82">
        <v>0.85028362880783526</v>
      </c>
      <c r="M2" s="82">
        <v>0.89478016315589493</v>
      </c>
      <c r="N2" s="82">
        <v>1.1489899894195243</v>
      </c>
      <c r="O2" s="82">
        <v>1.7968526339656732</v>
      </c>
      <c r="P2" s="82">
        <v>4.595546263778</v>
      </c>
      <c r="Q2" s="83">
        <v>31321</v>
      </c>
      <c r="R2" s="96">
        <v>0.85</v>
      </c>
      <c r="S2" s="96">
        <v>1.139068148119631</v>
      </c>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row>
    <row r="4" spans="5:58">
      <c r="E4" s="140" t="s">
        <v>47</v>
      </c>
      <c r="F4" s="140" t="s">
        <v>58</v>
      </c>
      <c r="G4" s="140" t="s">
        <v>58</v>
      </c>
      <c r="H4" s="140" t="s">
        <v>58</v>
      </c>
      <c r="I4" s="140" t="s">
        <v>58</v>
      </c>
      <c r="J4" s="140" t="s">
        <v>58</v>
      </c>
      <c r="K4" s="140" t="s">
        <v>58</v>
      </c>
      <c r="L4" s="140" t="s">
        <v>58</v>
      </c>
      <c r="M4" s="140" t="s">
        <v>58</v>
      </c>
      <c r="N4" s="140" t="s">
        <v>58</v>
      </c>
      <c r="O4" s="140" t="s">
        <v>58</v>
      </c>
      <c r="P4" s="140" t="s">
        <v>58</v>
      </c>
      <c r="Q4" s="140" t="s">
        <v>58</v>
      </c>
      <c r="R4" s="140" t="s">
        <v>58</v>
      </c>
      <c r="S4" s="140" t="s">
        <v>58</v>
      </c>
      <c r="T4" s="84"/>
      <c r="U4" s="77"/>
      <c r="V4" s="77"/>
      <c r="W4" s="77"/>
      <c r="X4" s="77"/>
      <c r="Y4" s="77"/>
      <c r="Z4" s="77"/>
    </row>
    <row r="5" spans="5:58">
      <c r="E5" s="140" t="s">
        <v>57</v>
      </c>
      <c r="F5" s="140" t="s">
        <v>58</v>
      </c>
      <c r="G5" s="140" t="s">
        <v>58</v>
      </c>
      <c r="H5" s="140" t="s">
        <v>58</v>
      </c>
      <c r="I5" s="140" t="s">
        <v>58</v>
      </c>
      <c r="J5" s="140" t="s">
        <v>58</v>
      </c>
      <c r="K5" s="140" t="s">
        <v>58</v>
      </c>
      <c r="L5" s="140" t="s">
        <v>58</v>
      </c>
      <c r="M5" s="140" t="s">
        <v>58</v>
      </c>
      <c r="N5" s="140" t="s">
        <v>58</v>
      </c>
      <c r="O5" s="140" t="s">
        <v>58</v>
      </c>
      <c r="P5" s="140" t="s">
        <v>58</v>
      </c>
      <c r="Q5" s="140" t="s">
        <v>58</v>
      </c>
      <c r="R5" s="140" t="s">
        <v>58</v>
      </c>
      <c r="S5" s="140" t="s">
        <v>58</v>
      </c>
      <c r="T5" s="84"/>
      <c r="U5" s="77"/>
      <c r="V5" s="77"/>
      <c r="W5" s="77"/>
      <c r="X5" s="77"/>
      <c r="Y5" s="77"/>
      <c r="Z5" s="77"/>
    </row>
    <row r="6" spans="5:58">
      <c r="E6" s="141" t="s">
        <v>48</v>
      </c>
      <c r="F6" s="141" t="s">
        <v>58</v>
      </c>
      <c r="G6" s="141" t="s">
        <v>58</v>
      </c>
      <c r="H6" s="141" t="s">
        <v>58</v>
      </c>
      <c r="I6" s="141" t="s">
        <v>58</v>
      </c>
      <c r="J6" s="141" t="s">
        <v>58</v>
      </c>
      <c r="K6" s="141" t="s">
        <v>58</v>
      </c>
      <c r="L6" s="141" t="s">
        <v>58</v>
      </c>
      <c r="M6" s="141" t="s">
        <v>58</v>
      </c>
      <c r="N6" s="141" t="s">
        <v>58</v>
      </c>
      <c r="O6" s="141" t="s">
        <v>58</v>
      </c>
      <c r="P6" s="141" t="s">
        <v>58</v>
      </c>
      <c r="Q6" s="141" t="s">
        <v>58</v>
      </c>
      <c r="R6" s="141" t="s">
        <v>58</v>
      </c>
      <c r="S6" s="141" t="s">
        <v>58</v>
      </c>
      <c r="T6" s="84"/>
      <c r="U6" s="77"/>
      <c r="V6" s="77"/>
      <c r="W6" s="77"/>
      <c r="X6" s="77"/>
      <c r="Y6" s="77"/>
      <c r="Z6" s="77"/>
    </row>
    <row r="7" spans="5:58" ht="126" customHeight="1">
      <c r="E7" s="142" t="s">
        <v>49</v>
      </c>
      <c r="F7" s="142" t="s">
        <v>58</v>
      </c>
      <c r="G7" s="142" t="s">
        <v>58</v>
      </c>
      <c r="H7" s="142" t="s">
        <v>58</v>
      </c>
      <c r="I7" s="142" t="s">
        <v>58</v>
      </c>
      <c r="J7" s="142" t="s">
        <v>58</v>
      </c>
      <c r="K7" s="142" t="s">
        <v>58</v>
      </c>
      <c r="L7" s="142" t="s">
        <v>58</v>
      </c>
      <c r="M7" s="142" t="s">
        <v>58</v>
      </c>
      <c r="N7" s="142" t="s">
        <v>58</v>
      </c>
      <c r="O7" s="142" t="s">
        <v>58</v>
      </c>
      <c r="P7" s="142" t="s">
        <v>58</v>
      </c>
      <c r="Q7" s="142" t="s">
        <v>58</v>
      </c>
      <c r="R7" s="142" t="s">
        <v>58</v>
      </c>
      <c r="S7" s="142" t="s">
        <v>58</v>
      </c>
      <c r="T7" s="84"/>
      <c r="U7" s="77"/>
      <c r="V7" s="77"/>
      <c r="W7" s="77"/>
      <c r="X7" s="77"/>
      <c r="Y7" s="77"/>
      <c r="Z7" s="77"/>
    </row>
  </sheetData>
  <sheetProtection algorithmName="SHA-512" hashValue="AqY5hxYpEvVzb16VbKvvh+/3+VnBVqe4U1jaS2GRbJN3+6dtSq/4f5wkFnXG6/jgsnJOifemCgA8vqAS/buSXA==" saltValue="HBNZvFJmlrZNVudr1nlogw=="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900-000000000000}">
  <sheetPr codeName="Sheet6">
    <pageSetUpPr fitToPage="1"/>
  </sheetPr>
  <dimension ref="E1:BF7"/>
  <sheetViews>
    <sheetView showGridLines="0" zoomScaleNormal="100" workbookViewId="0">
      <selection activeCell="D16" sqref="D16"/>
    </sheetView>
  </sheetViews>
  <sheetFormatPr defaultColWidth="9.140625" defaultRowHeight="16.5"/>
  <cols>
    <col min="1" max="2" width="9.140625" style="47"/>
    <col min="3" max="4" width="3.140625" style="47" customWidth="1"/>
    <col min="5" max="5" width="47.85546875" style="47" customWidth="1"/>
    <col min="6" max="6" width="10" style="47" customWidth="1"/>
    <col min="7" max="15" width="9.140625" style="47"/>
    <col min="16" max="16" width="9.140625" style="47" customWidth="1"/>
    <col min="17" max="17" width="9.85546875" style="47" customWidth="1"/>
    <col min="18" max="18" width="9.140625" style="47" customWidth="1"/>
    <col min="19" max="16384" width="9.140625" style="47"/>
  </cols>
  <sheetData>
    <row r="1" spans="5:58" ht="72">
      <c r="E1" s="78">
        <v>42794</v>
      </c>
      <c r="F1" s="79" t="s">
        <v>0</v>
      </c>
      <c r="G1" s="79" t="s">
        <v>33</v>
      </c>
      <c r="H1" s="79" t="s">
        <v>34</v>
      </c>
      <c r="I1" s="79" t="s">
        <v>35</v>
      </c>
      <c r="J1" s="79" t="s">
        <v>36</v>
      </c>
      <c r="K1" s="79" t="s">
        <v>37</v>
      </c>
      <c r="L1" s="79" t="s">
        <v>38</v>
      </c>
      <c r="M1" s="79" t="s">
        <v>39</v>
      </c>
      <c r="N1" s="79" t="s">
        <v>40</v>
      </c>
      <c r="O1" s="79" t="s">
        <v>41</v>
      </c>
      <c r="P1" s="79" t="s">
        <v>42</v>
      </c>
      <c r="Q1" s="79" t="s">
        <v>43</v>
      </c>
      <c r="R1" s="79" t="s">
        <v>67</v>
      </c>
      <c r="S1" s="79" t="s">
        <v>68</v>
      </c>
      <c r="T1" s="77"/>
      <c r="U1" s="77"/>
      <c r="V1" s="77"/>
      <c r="W1" s="77"/>
      <c r="X1" s="77"/>
      <c r="Y1" s="77"/>
      <c r="Z1" s="77"/>
      <c r="AA1" s="77"/>
      <c r="AB1" s="77"/>
      <c r="AC1" s="77"/>
      <c r="AD1" s="77"/>
      <c r="AE1" s="77"/>
      <c r="AF1" s="77"/>
      <c r="AG1" s="77"/>
      <c r="AH1" s="77"/>
      <c r="AI1" s="77"/>
      <c r="AJ1" s="77"/>
      <c r="AK1" s="77"/>
      <c r="AL1" s="77"/>
      <c r="AM1" s="77"/>
      <c r="AN1" s="77"/>
      <c r="AO1" s="77"/>
      <c r="AP1" s="77"/>
      <c r="AQ1" s="77"/>
      <c r="AR1" s="77"/>
      <c r="AS1" s="77"/>
      <c r="AT1" s="77"/>
      <c r="AU1" s="77"/>
      <c r="AV1" s="77"/>
      <c r="AW1" s="77"/>
      <c r="AX1" s="77"/>
      <c r="AY1" s="77"/>
      <c r="AZ1" s="77"/>
      <c r="BA1" s="77"/>
      <c r="BB1" s="77"/>
      <c r="BC1" s="77"/>
      <c r="BD1" s="77"/>
      <c r="BE1" s="77"/>
      <c r="BF1" s="77"/>
    </row>
    <row r="2" spans="5:58" ht="32.1" customHeight="1">
      <c r="E2" s="80" t="s">
        <v>54</v>
      </c>
      <c r="F2" s="81">
        <v>949907745</v>
      </c>
      <c r="G2" s="82">
        <v>7.1219999999994066E-2</v>
      </c>
      <c r="H2" s="82">
        <v>0.2385686866749781</v>
      </c>
      <c r="I2" s="82">
        <v>0.48579945194124896</v>
      </c>
      <c r="J2" s="82">
        <v>0.14965582223598339</v>
      </c>
      <c r="K2" s="82">
        <v>0.95728333762774565</v>
      </c>
      <c r="L2" s="82">
        <v>0.83718005351185454</v>
      </c>
      <c r="M2" s="82">
        <v>0.90155299192953287</v>
      </c>
      <c r="N2" s="82">
        <v>1.1639926098010012</v>
      </c>
      <c r="O2" s="82">
        <v>1.824734551772389</v>
      </c>
      <c r="P2" s="82">
        <v>4.6051935812920002</v>
      </c>
      <c r="Q2" s="83">
        <v>31321</v>
      </c>
      <c r="R2" s="87">
        <v>0.85</v>
      </c>
      <c r="S2" s="87">
        <v>1.1405260234101571</v>
      </c>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row>
    <row r="4" spans="5:58">
      <c r="E4" s="140" t="s">
        <v>47</v>
      </c>
      <c r="F4" s="140" t="s">
        <v>58</v>
      </c>
      <c r="G4" s="140" t="s">
        <v>58</v>
      </c>
      <c r="H4" s="140" t="s">
        <v>58</v>
      </c>
      <c r="I4" s="140" t="s">
        <v>58</v>
      </c>
      <c r="J4" s="140" t="s">
        <v>58</v>
      </c>
      <c r="K4" s="140" t="s">
        <v>58</v>
      </c>
      <c r="L4" s="140" t="s">
        <v>58</v>
      </c>
      <c r="M4" s="140" t="s">
        <v>58</v>
      </c>
      <c r="N4" s="140" t="s">
        <v>58</v>
      </c>
      <c r="O4" s="140" t="s">
        <v>58</v>
      </c>
      <c r="P4" s="140" t="s">
        <v>58</v>
      </c>
      <c r="Q4" s="140" t="s">
        <v>58</v>
      </c>
      <c r="R4" s="140" t="s">
        <v>58</v>
      </c>
      <c r="S4" s="140" t="s">
        <v>58</v>
      </c>
      <c r="T4" s="84"/>
      <c r="U4" s="77"/>
      <c r="V4" s="77"/>
      <c r="W4" s="77"/>
      <c r="X4" s="77"/>
      <c r="Y4" s="77"/>
      <c r="Z4" s="77"/>
    </row>
    <row r="5" spans="5:58">
      <c r="E5" s="140" t="s">
        <v>57</v>
      </c>
      <c r="F5" s="140" t="s">
        <v>58</v>
      </c>
      <c r="G5" s="140" t="s">
        <v>58</v>
      </c>
      <c r="H5" s="140" t="s">
        <v>58</v>
      </c>
      <c r="I5" s="140" t="s">
        <v>58</v>
      </c>
      <c r="J5" s="140" t="s">
        <v>58</v>
      </c>
      <c r="K5" s="140" t="s">
        <v>58</v>
      </c>
      <c r="L5" s="140" t="s">
        <v>58</v>
      </c>
      <c r="M5" s="140" t="s">
        <v>58</v>
      </c>
      <c r="N5" s="140" t="s">
        <v>58</v>
      </c>
      <c r="O5" s="140" t="s">
        <v>58</v>
      </c>
      <c r="P5" s="140" t="s">
        <v>58</v>
      </c>
      <c r="Q5" s="140" t="s">
        <v>58</v>
      </c>
      <c r="R5" s="140" t="s">
        <v>58</v>
      </c>
      <c r="S5" s="140" t="s">
        <v>58</v>
      </c>
      <c r="T5" s="84"/>
      <c r="U5" s="77"/>
      <c r="V5" s="77"/>
      <c r="W5" s="77"/>
      <c r="X5" s="77"/>
      <c r="Y5" s="77"/>
      <c r="Z5" s="77"/>
    </row>
    <row r="6" spans="5:58">
      <c r="E6" s="141" t="s">
        <v>48</v>
      </c>
      <c r="F6" s="141" t="s">
        <v>58</v>
      </c>
      <c r="G6" s="141" t="s">
        <v>58</v>
      </c>
      <c r="H6" s="141" t="s">
        <v>58</v>
      </c>
      <c r="I6" s="141" t="s">
        <v>58</v>
      </c>
      <c r="J6" s="141" t="s">
        <v>58</v>
      </c>
      <c r="K6" s="141" t="s">
        <v>58</v>
      </c>
      <c r="L6" s="141" t="s">
        <v>58</v>
      </c>
      <c r="M6" s="141" t="s">
        <v>58</v>
      </c>
      <c r="N6" s="141" t="s">
        <v>58</v>
      </c>
      <c r="O6" s="141" t="s">
        <v>58</v>
      </c>
      <c r="P6" s="141" t="s">
        <v>58</v>
      </c>
      <c r="Q6" s="141" t="s">
        <v>58</v>
      </c>
      <c r="R6" s="141" t="s">
        <v>58</v>
      </c>
      <c r="S6" s="141" t="s">
        <v>58</v>
      </c>
      <c r="T6" s="84"/>
      <c r="U6" s="77"/>
      <c r="V6" s="77"/>
      <c r="W6" s="77"/>
      <c r="X6" s="77"/>
      <c r="Y6" s="77"/>
      <c r="Z6" s="77"/>
    </row>
    <row r="7" spans="5:58" ht="126" customHeight="1">
      <c r="E7" s="142" t="s">
        <v>49</v>
      </c>
      <c r="F7" s="142" t="s">
        <v>58</v>
      </c>
      <c r="G7" s="142" t="s">
        <v>58</v>
      </c>
      <c r="H7" s="142" t="s">
        <v>58</v>
      </c>
      <c r="I7" s="142" t="s">
        <v>58</v>
      </c>
      <c r="J7" s="142" t="s">
        <v>58</v>
      </c>
      <c r="K7" s="142" t="s">
        <v>58</v>
      </c>
      <c r="L7" s="142" t="s">
        <v>58</v>
      </c>
      <c r="M7" s="142" t="s">
        <v>58</v>
      </c>
      <c r="N7" s="142" t="s">
        <v>58</v>
      </c>
      <c r="O7" s="142" t="s">
        <v>58</v>
      </c>
      <c r="P7" s="142" t="s">
        <v>58</v>
      </c>
      <c r="Q7" s="142" t="s">
        <v>58</v>
      </c>
      <c r="R7" s="142" t="s">
        <v>58</v>
      </c>
      <c r="S7" s="142" t="s">
        <v>58</v>
      </c>
      <c r="T7" s="84"/>
      <c r="U7" s="77"/>
      <c r="V7" s="77"/>
      <c r="W7" s="77"/>
      <c r="X7" s="77"/>
      <c r="Y7" s="77"/>
      <c r="Z7" s="77"/>
    </row>
  </sheetData>
  <sheetProtection algorithmName="SHA-512" hashValue="6JdUYyx7Qgcg7fMuQ/ln0QgUKiFThQWqZj0mvPPXSwagC0dNl0YbCw6Ao9Q5jW0J3PA7mYar5aPjP+qX9Q5EZw==" saltValue="PkieFr1xY7GT9r2kycegGA=="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A00-000000000000}">
  <sheetPr codeName="Sheet7">
    <pageSetUpPr fitToPage="1"/>
  </sheetPr>
  <dimension ref="E1:BF7"/>
  <sheetViews>
    <sheetView showGridLines="0" zoomScaleNormal="100" workbookViewId="0">
      <selection activeCell="D16" sqref="D16"/>
    </sheetView>
  </sheetViews>
  <sheetFormatPr defaultColWidth="9.140625" defaultRowHeight="16.5"/>
  <cols>
    <col min="1" max="2" width="9.140625" style="47"/>
    <col min="3" max="4" width="3.140625" style="47" customWidth="1"/>
    <col min="5" max="5" width="47.85546875" style="47" customWidth="1"/>
    <col min="6" max="6" width="10" style="47" customWidth="1"/>
    <col min="7" max="15" width="9.140625" style="47"/>
    <col min="16" max="16" width="9.140625" style="47" customWidth="1"/>
    <col min="17" max="17" width="9.85546875" style="47" customWidth="1"/>
    <col min="18" max="18" width="9.140625" style="47" customWidth="1"/>
    <col min="19" max="16384" width="9.140625" style="47"/>
  </cols>
  <sheetData>
    <row r="1" spans="5:58" ht="72">
      <c r="E1" s="78">
        <v>42766</v>
      </c>
      <c r="F1" s="79" t="s">
        <v>0</v>
      </c>
      <c r="G1" s="79" t="s">
        <v>33</v>
      </c>
      <c r="H1" s="79" t="s">
        <v>34</v>
      </c>
      <c r="I1" s="79" t="s">
        <v>35</v>
      </c>
      <c r="J1" s="79" t="s">
        <v>36</v>
      </c>
      <c r="K1" s="79" t="s">
        <v>37</v>
      </c>
      <c r="L1" s="79" t="s">
        <v>38</v>
      </c>
      <c r="M1" s="79" t="s">
        <v>39</v>
      </c>
      <c r="N1" s="79" t="s">
        <v>40</v>
      </c>
      <c r="O1" s="79" t="s">
        <v>41</v>
      </c>
      <c r="P1" s="79" t="s">
        <v>42</v>
      </c>
      <c r="Q1" s="79" t="s">
        <v>43</v>
      </c>
      <c r="R1" s="79" t="s">
        <v>67</v>
      </c>
      <c r="S1" s="79" t="s">
        <v>68</v>
      </c>
      <c r="T1" s="77"/>
      <c r="U1" s="77"/>
      <c r="V1" s="77"/>
      <c r="W1" s="77"/>
      <c r="X1" s="77"/>
      <c r="Y1" s="77"/>
      <c r="Z1" s="77"/>
      <c r="AA1" s="77"/>
      <c r="AB1" s="77"/>
      <c r="AC1" s="77"/>
      <c r="AD1" s="77"/>
      <c r="AE1" s="77"/>
      <c r="AF1" s="77"/>
      <c r="AG1" s="77"/>
      <c r="AH1" s="77"/>
      <c r="AI1" s="77"/>
      <c r="AJ1" s="77"/>
      <c r="AK1" s="77"/>
      <c r="AL1" s="77"/>
      <c r="AM1" s="77"/>
      <c r="AN1" s="77"/>
      <c r="AO1" s="77"/>
      <c r="AP1" s="77"/>
      <c r="AQ1" s="77"/>
      <c r="AR1" s="77"/>
      <c r="AS1" s="77"/>
      <c r="AT1" s="77"/>
      <c r="AU1" s="77"/>
      <c r="AV1" s="77"/>
      <c r="AW1" s="77"/>
      <c r="AX1" s="77"/>
      <c r="AY1" s="77"/>
      <c r="AZ1" s="77"/>
      <c r="BA1" s="77"/>
      <c r="BB1" s="77"/>
      <c r="BC1" s="77"/>
      <c r="BD1" s="77"/>
      <c r="BE1" s="77"/>
      <c r="BF1" s="77"/>
    </row>
    <row r="2" spans="5:58" ht="32.1" customHeight="1">
      <c r="E2" s="80" t="s">
        <v>54</v>
      </c>
      <c r="F2" s="81">
        <v>949907745</v>
      </c>
      <c r="G2" s="82">
        <v>7.8380000000000116E-2</v>
      </c>
      <c r="H2" s="82">
        <v>0.24805452331675415</v>
      </c>
      <c r="I2" s="82">
        <v>0.4973470946470826</v>
      </c>
      <c r="J2" s="82">
        <v>7.8380000000000116E-2</v>
      </c>
      <c r="K2" s="82">
        <v>0.95671837920443537</v>
      </c>
      <c r="L2" s="82">
        <v>0.82717137499934701</v>
      </c>
      <c r="M2" s="82">
        <v>0.90782563688152074</v>
      </c>
      <c r="N2" s="82">
        <v>1.1776215220308917</v>
      </c>
      <c r="O2" s="82">
        <v>1.8489206354527221</v>
      </c>
      <c r="P2" s="82">
        <v>4.6153429179829999</v>
      </c>
      <c r="Q2" s="83">
        <v>31321</v>
      </c>
      <c r="R2" s="87">
        <v>0.85</v>
      </c>
      <c r="S2" s="87">
        <v>1.1405260234101571</v>
      </c>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row>
    <row r="4" spans="5:58">
      <c r="E4" s="140" t="s">
        <v>47</v>
      </c>
      <c r="F4" s="140" t="s">
        <v>58</v>
      </c>
      <c r="G4" s="140" t="s">
        <v>58</v>
      </c>
      <c r="H4" s="140" t="s">
        <v>58</v>
      </c>
      <c r="I4" s="140" t="s">
        <v>58</v>
      </c>
      <c r="J4" s="140" t="s">
        <v>58</v>
      </c>
      <c r="K4" s="140" t="s">
        <v>58</v>
      </c>
      <c r="L4" s="140" t="s">
        <v>58</v>
      </c>
      <c r="M4" s="140" t="s">
        <v>58</v>
      </c>
      <c r="N4" s="140" t="s">
        <v>58</v>
      </c>
      <c r="O4" s="140" t="s">
        <v>58</v>
      </c>
      <c r="P4" s="140" t="s">
        <v>58</v>
      </c>
      <c r="Q4" s="140" t="s">
        <v>58</v>
      </c>
      <c r="R4" s="140" t="s">
        <v>58</v>
      </c>
      <c r="S4" s="140" t="s">
        <v>58</v>
      </c>
      <c r="T4" s="84"/>
      <c r="U4" s="77"/>
      <c r="V4" s="77"/>
      <c r="W4" s="77"/>
      <c r="X4" s="77"/>
      <c r="Y4" s="77"/>
      <c r="Z4" s="77"/>
    </row>
    <row r="5" spans="5:58">
      <c r="E5" s="140" t="s">
        <v>57</v>
      </c>
      <c r="F5" s="140" t="s">
        <v>58</v>
      </c>
      <c r="G5" s="140" t="s">
        <v>58</v>
      </c>
      <c r="H5" s="140" t="s">
        <v>58</v>
      </c>
      <c r="I5" s="140" t="s">
        <v>58</v>
      </c>
      <c r="J5" s="140" t="s">
        <v>58</v>
      </c>
      <c r="K5" s="140" t="s">
        <v>58</v>
      </c>
      <c r="L5" s="140" t="s">
        <v>58</v>
      </c>
      <c r="M5" s="140" t="s">
        <v>58</v>
      </c>
      <c r="N5" s="140" t="s">
        <v>58</v>
      </c>
      <c r="O5" s="140" t="s">
        <v>58</v>
      </c>
      <c r="P5" s="140" t="s">
        <v>58</v>
      </c>
      <c r="Q5" s="140" t="s">
        <v>58</v>
      </c>
      <c r="R5" s="140" t="s">
        <v>58</v>
      </c>
      <c r="S5" s="140" t="s">
        <v>58</v>
      </c>
      <c r="T5" s="84"/>
      <c r="U5" s="77"/>
      <c r="V5" s="77"/>
      <c r="W5" s="77"/>
      <c r="X5" s="77"/>
      <c r="Y5" s="77"/>
      <c r="Z5" s="77"/>
    </row>
    <row r="6" spans="5:58">
      <c r="E6" s="141" t="s">
        <v>48</v>
      </c>
      <c r="F6" s="141" t="s">
        <v>58</v>
      </c>
      <c r="G6" s="141" t="s">
        <v>58</v>
      </c>
      <c r="H6" s="141" t="s">
        <v>58</v>
      </c>
      <c r="I6" s="141" t="s">
        <v>58</v>
      </c>
      <c r="J6" s="141" t="s">
        <v>58</v>
      </c>
      <c r="K6" s="141" t="s">
        <v>58</v>
      </c>
      <c r="L6" s="141" t="s">
        <v>58</v>
      </c>
      <c r="M6" s="141" t="s">
        <v>58</v>
      </c>
      <c r="N6" s="141" t="s">
        <v>58</v>
      </c>
      <c r="O6" s="141" t="s">
        <v>58</v>
      </c>
      <c r="P6" s="141" t="s">
        <v>58</v>
      </c>
      <c r="Q6" s="141" t="s">
        <v>58</v>
      </c>
      <c r="R6" s="141" t="s">
        <v>58</v>
      </c>
      <c r="S6" s="141" t="s">
        <v>58</v>
      </c>
      <c r="T6" s="84"/>
      <c r="U6" s="77"/>
      <c r="V6" s="77"/>
      <c r="W6" s="77"/>
      <c r="X6" s="77"/>
      <c r="Y6" s="77"/>
      <c r="Z6" s="77"/>
    </row>
    <row r="7" spans="5:58" ht="126" customHeight="1">
      <c r="E7" s="142" t="s">
        <v>49</v>
      </c>
      <c r="F7" s="142" t="s">
        <v>58</v>
      </c>
      <c r="G7" s="142" t="s">
        <v>58</v>
      </c>
      <c r="H7" s="142" t="s">
        <v>58</v>
      </c>
      <c r="I7" s="142" t="s">
        <v>58</v>
      </c>
      <c r="J7" s="142" t="s">
        <v>58</v>
      </c>
      <c r="K7" s="142" t="s">
        <v>58</v>
      </c>
      <c r="L7" s="142" t="s">
        <v>58</v>
      </c>
      <c r="M7" s="142" t="s">
        <v>58</v>
      </c>
      <c r="N7" s="142" t="s">
        <v>58</v>
      </c>
      <c r="O7" s="142" t="s">
        <v>58</v>
      </c>
      <c r="P7" s="142" t="s">
        <v>58</v>
      </c>
      <c r="Q7" s="142" t="s">
        <v>58</v>
      </c>
      <c r="R7" s="142" t="s">
        <v>58</v>
      </c>
      <c r="S7" s="142" t="s">
        <v>58</v>
      </c>
      <c r="T7" s="84"/>
      <c r="U7" s="77"/>
      <c r="V7" s="77"/>
      <c r="W7" s="77"/>
      <c r="X7" s="77"/>
      <c r="Y7" s="77"/>
      <c r="Z7" s="77"/>
    </row>
  </sheetData>
  <sheetProtection algorithmName="SHA-512" hashValue="nH9MaxQ/VGvdYy1Duy4WJK7PNBdav+a2bn0+ITBlc5rpswutjmqL0Sg6NgsaUJahsBjDIAulj6oJWzr3FmLxDA==" saltValue="Pl/5QX1bZkkE+dPlTyO3lg=="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B00-000000000000}">
  <sheetPr codeName="Sheet8">
    <pageSetUpPr fitToPage="1"/>
  </sheetPr>
  <dimension ref="E1:BF7"/>
  <sheetViews>
    <sheetView showGridLines="0" zoomScaleNormal="100" workbookViewId="0">
      <selection activeCell="D16" sqref="D16"/>
    </sheetView>
  </sheetViews>
  <sheetFormatPr defaultColWidth="9.140625" defaultRowHeight="16.5"/>
  <cols>
    <col min="1" max="2" width="9.140625" style="47"/>
    <col min="3" max="4" width="3.140625" style="47" customWidth="1"/>
    <col min="5" max="5" width="47.85546875" style="47" customWidth="1"/>
    <col min="6" max="6" width="10" style="47" customWidth="1"/>
    <col min="7" max="15" width="9.140625" style="47"/>
    <col min="16" max="16" width="9.140625" style="47" customWidth="1"/>
    <col min="17" max="17" width="9.85546875" style="47" customWidth="1"/>
    <col min="18" max="18" width="9.140625" style="47" customWidth="1"/>
    <col min="19" max="16384" width="9.140625" style="47"/>
  </cols>
  <sheetData>
    <row r="1" spans="5:58" ht="72">
      <c r="E1" s="78">
        <v>42735</v>
      </c>
      <c r="F1" s="79" t="s">
        <v>0</v>
      </c>
      <c r="G1" s="79" t="s">
        <v>33</v>
      </c>
      <c r="H1" s="79" t="s">
        <v>34</v>
      </c>
      <c r="I1" s="79" t="s">
        <v>35</v>
      </c>
      <c r="J1" s="79" t="s">
        <v>36</v>
      </c>
      <c r="K1" s="79" t="s">
        <v>37</v>
      </c>
      <c r="L1" s="79" t="s">
        <v>38</v>
      </c>
      <c r="M1" s="79" t="s">
        <v>39</v>
      </c>
      <c r="N1" s="79" t="s">
        <v>40</v>
      </c>
      <c r="O1" s="79" t="s">
        <v>41</v>
      </c>
      <c r="P1" s="79" t="s">
        <v>42</v>
      </c>
      <c r="Q1" s="79" t="s">
        <v>43</v>
      </c>
      <c r="R1" s="85" t="s">
        <v>67</v>
      </c>
      <c r="S1" s="85" t="s">
        <v>68</v>
      </c>
      <c r="T1" s="77"/>
      <c r="U1" s="77"/>
      <c r="V1" s="77"/>
      <c r="W1" s="77"/>
      <c r="X1" s="77"/>
      <c r="Y1" s="77"/>
      <c r="Z1" s="77"/>
      <c r="AA1" s="77"/>
      <c r="AB1" s="77"/>
      <c r="AC1" s="77"/>
      <c r="AD1" s="77"/>
      <c r="AE1" s="77"/>
      <c r="AF1" s="77"/>
      <c r="AG1" s="77"/>
      <c r="AH1" s="77"/>
      <c r="AI1" s="77"/>
      <c r="AJ1" s="77"/>
      <c r="AK1" s="77"/>
      <c r="AL1" s="77"/>
      <c r="AM1" s="77"/>
      <c r="AN1" s="77"/>
      <c r="AO1" s="77"/>
      <c r="AP1" s="77"/>
      <c r="AQ1" s="77"/>
      <c r="AR1" s="77"/>
      <c r="AS1" s="77"/>
      <c r="AT1" s="77"/>
      <c r="AU1" s="77"/>
      <c r="AV1" s="77"/>
      <c r="AW1" s="77"/>
      <c r="AX1" s="77"/>
      <c r="AY1" s="77"/>
      <c r="AZ1" s="77"/>
      <c r="BA1" s="77"/>
      <c r="BB1" s="77"/>
      <c r="BC1" s="77"/>
      <c r="BD1" s="77"/>
      <c r="BE1" s="77"/>
      <c r="BF1" s="77"/>
    </row>
    <row r="2" spans="5:58" ht="32.1" customHeight="1">
      <c r="E2" s="80" t="s">
        <v>54</v>
      </c>
      <c r="F2" s="81">
        <v>949907745</v>
      </c>
      <c r="G2" s="82">
        <v>8.8780000000010517E-2</v>
      </c>
      <c r="H2" s="82">
        <v>0.24897608309981667</v>
      </c>
      <c r="I2" s="82">
        <v>0.49870274627310529</v>
      </c>
      <c r="J2" s="82">
        <v>0.94627754238008066</v>
      </c>
      <c r="K2" s="82">
        <v>0.94627754238008066</v>
      </c>
      <c r="L2" s="82">
        <v>0.82142873607822242</v>
      </c>
      <c r="M2" s="82">
        <v>0.91395165398890921</v>
      </c>
      <c r="N2" s="82">
        <v>1.1921719655349161</v>
      </c>
      <c r="O2" s="82">
        <v>1.8744145859767691</v>
      </c>
      <c r="P2" s="82">
        <v>4.6253078234010001</v>
      </c>
      <c r="Q2" s="83">
        <v>31321</v>
      </c>
      <c r="R2" s="86">
        <v>0.85</v>
      </c>
      <c r="S2" s="86">
        <v>1.1405260234101571</v>
      </c>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row>
    <row r="4" spans="5:58">
      <c r="E4" s="140" t="s">
        <v>47</v>
      </c>
      <c r="F4" s="140" t="s">
        <v>58</v>
      </c>
      <c r="G4" s="140" t="s">
        <v>58</v>
      </c>
      <c r="H4" s="140" t="s">
        <v>58</v>
      </c>
      <c r="I4" s="140" t="s">
        <v>58</v>
      </c>
      <c r="J4" s="140" t="s">
        <v>58</v>
      </c>
      <c r="K4" s="140" t="s">
        <v>58</v>
      </c>
      <c r="L4" s="140" t="s">
        <v>58</v>
      </c>
      <c r="M4" s="140" t="s">
        <v>58</v>
      </c>
      <c r="N4" s="140" t="s">
        <v>58</v>
      </c>
      <c r="O4" s="140" t="s">
        <v>58</v>
      </c>
      <c r="P4" s="140" t="s">
        <v>58</v>
      </c>
      <c r="Q4" s="140" t="s">
        <v>58</v>
      </c>
      <c r="R4" s="140" t="s">
        <v>58</v>
      </c>
      <c r="S4" s="140" t="s">
        <v>58</v>
      </c>
      <c r="T4" s="84"/>
      <c r="U4" s="77"/>
      <c r="V4" s="77"/>
      <c r="W4" s="77"/>
      <c r="X4" s="77"/>
      <c r="Y4" s="77"/>
      <c r="Z4" s="77"/>
    </row>
    <row r="5" spans="5:58">
      <c r="E5" s="140" t="s">
        <v>57</v>
      </c>
      <c r="F5" s="140" t="s">
        <v>58</v>
      </c>
      <c r="G5" s="140" t="s">
        <v>58</v>
      </c>
      <c r="H5" s="140" t="s">
        <v>58</v>
      </c>
      <c r="I5" s="140" t="s">
        <v>58</v>
      </c>
      <c r="J5" s="140" t="s">
        <v>58</v>
      </c>
      <c r="K5" s="140" t="s">
        <v>58</v>
      </c>
      <c r="L5" s="140" t="s">
        <v>58</v>
      </c>
      <c r="M5" s="140" t="s">
        <v>58</v>
      </c>
      <c r="N5" s="140" t="s">
        <v>58</v>
      </c>
      <c r="O5" s="140" t="s">
        <v>58</v>
      </c>
      <c r="P5" s="140" t="s">
        <v>58</v>
      </c>
      <c r="Q5" s="140" t="s">
        <v>58</v>
      </c>
      <c r="R5" s="140" t="s">
        <v>58</v>
      </c>
      <c r="S5" s="140" t="s">
        <v>58</v>
      </c>
      <c r="T5" s="84"/>
      <c r="U5" s="77"/>
      <c r="V5" s="77"/>
      <c r="W5" s="77"/>
      <c r="X5" s="77"/>
      <c r="Y5" s="77"/>
      <c r="Z5" s="77"/>
    </row>
    <row r="6" spans="5:58">
      <c r="E6" s="141" t="s">
        <v>48</v>
      </c>
      <c r="F6" s="141" t="s">
        <v>58</v>
      </c>
      <c r="G6" s="141" t="s">
        <v>58</v>
      </c>
      <c r="H6" s="141" t="s">
        <v>58</v>
      </c>
      <c r="I6" s="141" t="s">
        <v>58</v>
      </c>
      <c r="J6" s="141" t="s">
        <v>58</v>
      </c>
      <c r="K6" s="141" t="s">
        <v>58</v>
      </c>
      <c r="L6" s="141" t="s">
        <v>58</v>
      </c>
      <c r="M6" s="141" t="s">
        <v>58</v>
      </c>
      <c r="N6" s="141" t="s">
        <v>58</v>
      </c>
      <c r="O6" s="141" t="s">
        <v>58</v>
      </c>
      <c r="P6" s="141" t="s">
        <v>58</v>
      </c>
      <c r="Q6" s="141" t="s">
        <v>58</v>
      </c>
      <c r="R6" s="141" t="s">
        <v>58</v>
      </c>
      <c r="S6" s="141" t="s">
        <v>58</v>
      </c>
      <c r="T6" s="84"/>
      <c r="U6" s="77"/>
      <c r="V6" s="77"/>
      <c r="W6" s="77"/>
      <c r="X6" s="77"/>
      <c r="Y6" s="77"/>
      <c r="Z6" s="77"/>
    </row>
    <row r="7" spans="5:58" ht="126" customHeight="1">
      <c r="E7" s="142" t="s">
        <v>49</v>
      </c>
      <c r="F7" s="142" t="s">
        <v>58</v>
      </c>
      <c r="G7" s="142" t="s">
        <v>58</v>
      </c>
      <c r="H7" s="142" t="s">
        <v>58</v>
      </c>
      <c r="I7" s="142" t="s">
        <v>58</v>
      </c>
      <c r="J7" s="142" t="s">
        <v>58</v>
      </c>
      <c r="K7" s="142" t="s">
        <v>58</v>
      </c>
      <c r="L7" s="142" t="s">
        <v>58</v>
      </c>
      <c r="M7" s="142" t="s">
        <v>58</v>
      </c>
      <c r="N7" s="142" t="s">
        <v>58</v>
      </c>
      <c r="O7" s="142" t="s">
        <v>58</v>
      </c>
      <c r="P7" s="142" t="s">
        <v>58</v>
      </c>
      <c r="Q7" s="142" t="s">
        <v>58</v>
      </c>
      <c r="R7" s="142" t="s">
        <v>58</v>
      </c>
      <c r="S7" s="142" t="s">
        <v>58</v>
      </c>
      <c r="T7" s="84"/>
      <c r="U7" s="77"/>
      <c r="V7" s="77"/>
      <c r="W7" s="77"/>
      <c r="X7" s="77"/>
      <c r="Y7" s="77"/>
      <c r="Z7" s="77"/>
    </row>
  </sheetData>
  <sheetProtection algorithmName="SHA-512" hashValue="6AdSQPlqpc+kg+wd4l3HShm+BbI7s2/AOd6aamscwjnfvUSUlAKLYyfEcxwbuQqDxTR+i0zWlmG4q67Omz+NWw==" saltValue="d4SdcZwwPwu+y0IEcrCZDw=="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C00-000000000000}">
  <sheetPr codeName="Sheet9">
    <pageSetUpPr fitToPage="1"/>
  </sheetPr>
  <dimension ref="E1:BF7"/>
  <sheetViews>
    <sheetView showGridLines="0" zoomScaleNormal="100" workbookViewId="0">
      <selection activeCell="D16" sqref="D16"/>
    </sheetView>
  </sheetViews>
  <sheetFormatPr defaultColWidth="9.140625" defaultRowHeight="16.5"/>
  <cols>
    <col min="1" max="2" width="9.140625" style="47"/>
    <col min="3" max="4" width="3.140625" style="47" customWidth="1"/>
    <col min="5" max="5" width="47.85546875" style="47" customWidth="1"/>
    <col min="6" max="6" width="10" style="47" customWidth="1"/>
    <col min="7" max="15" width="9.140625" style="47"/>
    <col min="16" max="16" width="9.140625" style="47" customWidth="1"/>
    <col min="17" max="17" width="9.85546875" style="47" customWidth="1"/>
    <col min="18" max="18" width="9.140625" style="47" customWidth="1"/>
    <col min="19" max="16384" width="9.140625" style="47"/>
  </cols>
  <sheetData>
    <row r="1" spans="5:58" ht="72">
      <c r="E1" s="78">
        <v>42704</v>
      </c>
      <c r="F1" s="79" t="s">
        <v>0</v>
      </c>
      <c r="G1" s="79" t="s">
        <v>33</v>
      </c>
      <c r="H1" s="79" t="s">
        <v>34</v>
      </c>
      <c r="I1" s="79" t="s">
        <v>35</v>
      </c>
      <c r="J1" s="79" t="s">
        <v>36</v>
      </c>
      <c r="K1" s="79" t="s">
        <v>37</v>
      </c>
      <c r="L1" s="79" t="s">
        <v>38</v>
      </c>
      <c r="M1" s="79" t="s">
        <v>39</v>
      </c>
      <c r="N1" s="79" t="s">
        <v>40</v>
      </c>
      <c r="O1" s="79" t="s">
        <v>41</v>
      </c>
      <c r="P1" s="79" t="s">
        <v>42</v>
      </c>
      <c r="Q1" s="79" t="s">
        <v>43</v>
      </c>
      <c r="R1" s="79" t="s">
        <v>65</v>
      </c>
      <c r="S1" s="79" t="s">
        <v>66</v>
      </c>
      <c r="T1" s="77"/>
      <c r="U1" s="77"/>
      <c r="V1" s="77"/>
      <c r="W1" s="77"/>
      <c r="X1" s="77"/>
      <c r="Y1" s="77"/>
      <c r="Z1" s="77"/>
      <c r="AA1" s="77"/>
      <c r="AB1" s="77"/>
      <c r="AC1" s="77"/>
      <c r="AD1" s="77"/>
      <c r="AE1" s="77"/>
      <c r="AF1" s="77"/>
      <c r="AG1" s="77"/>
      <c r="AH1" s="77"/>
      <c r="AI1" s="77"/>
      <c r="AJ1" s="77"/>
      <c r="AK1" s="77"/>
      <c r="AL1" s="77"/>
      <c r="AM1" s="77"/>
      <c r="AN1" s="77"/>
      <c r="AO1" s="77"/>
      <c r="AP1" s="77"/>
      <c r="AQ1" s="77"/>
      <c r="AR1" s="77"/>
      <c r="AS1" s="77"/>
      <c r="AT1" s="77"/>
      <c r="AU1" s="77"/>
      <c r="AV1" s="77"/>
      <c r="AW1" s="77"/>
      <c r="AX1" s="77"/>
      <c r="AY1" s="77"/>
      <c r="AZ1" s="77"/>
      <c r="BA1" s="77"/>
      <c r="BB1" s="77"/>
      <c r="BC1" s="77"/>
      <c r="BD1" s="77"/>
      <c r="BE1" s="77"/>
      <c r="BF1" s="77"/>
    </row>
    <row r="2" spans="5:58" ht="32.1" customHeight="1">
      <c r="E2" s="80" t="s">
        <v>54</v>
      </c>
      <c r="F2" s="81">
        <v>949907745</v>
      </c>
      <c r="G2" s="82">
        <v>8.0686448999989224E-2</v>
      </c>
      <c r="H2" s="82">
        <v>0.24663879695367985</v>
      </c>
      <c r="I2" s="82">
        <v>0.48732277779455213</v>
      </c>
      <c r="J2" s="82">
        <v>0.85673335279723428</v>
      </c>
      <c r="K2" s="82">
        <v>0.93377781140542293</v>
      </c>
      <c r="L2" s="82">
        <v>0.81095838738729498</v>
      </c>
      <c r="M2" s="82">
        <v>0.92382737970873041</v>
      </c>
      <c r="N2" s="82">
        <v>1.2124360850656046</v>
      </c>
      <c r="O2" s="82">
        <v>1.9019022139316943</v>
      </c>
      <c r="P2" s="82">
        <v>4.6349779894639997</v>
      </c>
      <c r="Q2" s="83">
        <v>31321</v>
      </c>
      <c r="R2" s="87">
        <v>0.85</v>
      </c>
      <c r="S2" s="87">
        <v>1.1399416425542901</v>
      </c>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row>
    <row r="4" spans="5:58">
      <c r="E4" s="140" t="s">
        <v>47</v>
      </c>
      <c r="F4" s="140" t="s">
        <v>58</v>
      </c>
      <c r="G4" s="140" t="s">
        <v>58</v>
      </c>
      <c r="H4" s="140" t="s">
        <v>58</v>
      </c>
      <c r="I4" s="140" t="s">
        <v>58</v>
      </c>
      <c r="J4" s="140" t="s">
        <v>58</v>
      </c>
      <c r="K4" s="140" t="s">
        <v>58</v>
      </c>
      <c r="L4" s="140" t="s">
        <v>58</v>
      </c>
      <c r="M4" s="140" t="s">
        <v>58</v>
      </c>
      <c r="N4" s="140" t="s">
        <v>58</v>
      </c>
      <c r="O4" s="140" t="s">
        <v>58</v>
      </c>
      <c r="P4" s="140" t="s">
        <v>58</v>
      </c>
      <c r="Q4" s="140" t="s">
        <v>58</v>
      </c>
      <c r="R4" s="140" t="s">
        <v>58</v>
      </c>
      <c r="S4" s="140" t="s">
        <v>58</v>
      </c>
      <c r="T4" s="84"/>
      <c r="U4" s="77"/>
      <c r="V4" s="77"/>
      <c r="W4" s="77"/>
      <c r="X4" s="77"/>
      <c r="Y4" s="77"/>
      <c r="Z4" s="77"/>
    </row>
    <row r="5" spans="5:58">
      <c r="E5" s="140" t="s">
        <v>57</v>
      </c>
      <c r="F5" s="140" t="s">
        <v>58</v>
      </c>
      <c r="G5" s="140" t="s">
        <v>58</v>
      </c>
      <c r="H5" s="140" t="s">
        <v>58</v>
      </c>
      <c r="I5" s="140" t="s">
        <v>58</v>
      </c>
      <c r="J5" s="140" t="s">
        <v>58</v>
      </c>
      <c r="K5" s="140" t="s">
        <v>58</v>
      </c>
      <c r="L5" s="140" t="s">
        <v>58</v>
      </c>
      <c r="M5" s="140" t="s">
        <v>58</v>
      </c>
      <c r="N5" s="140" t="s">
        <v>58</v>
      </c>
      <c r="O5" s="140" t="s">
        <v>58</v>
      </c>
      <c r="P5" s="140" t="s">
        <v>58</v>
      </c>
      <c r="Q5" s="140" t="s">
        <v>58</v>
      </c>
      <c r="R5" s="140" t="s">
        <v>58</v>
      </c>
      <c r="S5" s="140" t="s">
        <v>58</v>
      </c>
      <c r="T5" s="84"/>
      <c r="U5" s="77"/>
      <c r="V5" s="77"/>
      <c r="W5" s="77"/>
      <c r="X5" s="77"/>
      <c r="Y5" s="77"/>
      <c r="Z5" s="77"/>
    </row>
    <row r="6" spans="5:58">
      <c r="E6" s="141" t="s">
        <v>48</v>
      </c>
      <c r="F6" s="141" t="s">
        <v>58</v>
      </c>
      <c r="G6" s="141" t="s">
        <v>58</v>
      </c>
      <c r="H6" s="141" t="s">
        <v>58</v>
      </c>
      <c r="I6" s="141" t="s">
        <v>58</v>
      </c>
      <c r="J6" s="141" t="s">
        <v>58</v>
      </c>
      <c r="K6" s="141" t="s">
        <v>58</v>
      </c>
      <c r="L6" s="141" t="s">
        <v>58</v>
      </c>
      <c r="M6" s="141" t="s">
        <v>58</v>
      </c>
      <c r="N6" s="141" t="s">
        <v>58</v>
      </c>
      <c r="O6" s="141" t="s">
        <v>58</v>
      </c>
      <c r="P6" s="141" t="s">
        <v>58</v>
      </c>
      <c r="Q6" s="141" t="s">
        <v>58</v>
      </c>
      <c r="R6" s="141" t="s">
        <v>58</v>
      </c>
      <c r="S6" s="141" t="s">
        <v>58</v>
      </c>
      <c r="T6" s="84"/>
      <c r="U6" s="77"/>
      <c r="V6" s="77"/>
      <c r="W6" s="77"/>
      <c r="X6" s="77"/>
      <c r="Y6" s="77"/>
      <c r="Z6" s="77"/>
    </row>
    <row r="7" spans="5:58" ht="126" customHeight="1">
      <c r="E7" s="142" t="s">
        <v>49</v>
      </c>
      <c r="F7" s="142" t="s">
        <v>58</v>
      </c>
      <c r="G7" s="142" t="s">
        <v>58</v>
      </c>
      <c r="H7" s="142" t="s">
        <v>58</v>
      </c>
      <c r="I7" s="142" t="s">
        <v>58</v>
      </c>
      <c r="J7" s="142" t="s">
        <v>58</v>
      </c>
      <c r="K7" s="142" t="s">
        <v>58</v>
      </c>
      <c r="L7" s="142" t="s">
        <v>58</v>
      </c>
      <c r="M7" s="142" t="s">
        <v>58</v>
      </c>
      <c r="N7" s="142" t="s">
        <v>58</v>
      </c>
      <c r="O7" s="142" t="s">
        <v>58</v>
      </c>
      <c r="P7" s="142" t="s">
        <v>58</v>
      </c>
      <c r="Q7" s="142" t="s">
        <v>58</v>
      </c>
      <c r="R7" s="142" t="s">
        <v>58</v>
      </c>
      <c r="S7" s="142" t="s">
        <v>58</v>
      </c>
      <c r="T7" s="84"/>
      <c r="U7" s="77"/>
      <c r="V7" s="77"/>
      <c r="W7" s="77"/>
      <c r="X7" s="77"/>
      <c r="Y7" s="77"/>
      <c r="Z7" s="77"/>
    </row>
  </sheetData>
  <sheetProtection algorithmName="SHA-512" hashValue="wXNOcP9mkHhmH91zA7AyCR7H+eGj4g7qIxN5Y3vesdoaDMlRwVioet5zOOVun/qfnSywt03TmeAPklHNA9erGw==" saltValue="tHBI4xx7lmR7G2G49mIRPw=="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B63D23-3135-4A40-8D9D-2111D2D15A6A}">
  <sheetPr>
    <pageSetUpPr fitToPage="1"/>
  </sheetPr>
  <dimension ref="A1:T24"/>
  <sheetViews>
    <sheetView showGridLines="0" zoomScaleNormal="100" workbookViewId="0">
      <selection activeCell="K11" sqref="K11"/>
    </sheetView>
  </sheetViews>
  <sheetFormatPr defaultRowHeight="16.5"/>
  <cols>
    <col min="1" max="1" width="9.140625" style="47"/>
    <col min="2" max="2" width="9.140625" style="47" customWidth="1"/>
    <col min="3" max="4" width="3.140625" style="47" customWidth="1"/>
    <col min="5" max="5" width="49.140625" style="47" customWidth="1"/>
    <col min="6" max="6" width="10" style="47" bestFit="1" customWidth="1"/>
    <col min="7" max="16" width="9.140625" style="47"/>
    <col min="17" max="17" width="9.85546875" style="47" bestFit="1" customWidth="1"/>
    <col min="18" max="16384" width="9.140625" style="47"/>
  </cols>
  <sheetData>
    <row r="1" spans="5:20" ht="72">
      <c r="E1" s="130">
        <v>45138</v>
      </c>
      <c r="F1" s="131" t="s">
        <v>0</v>
      </c>
      <c r="G1" s="131" t="s">
        <v>33</v>
      </c>
      <c r="H1" s="131" t="s">
        <v>34</v>
      </c>
      <c r="I1" s="131" t="s">
        <v>35</v>
      </c>
      <c r="J1" s="131" t="s">
        <v>36</v>
      </c>
      <c r="K1" s="131" t="s">
        <v>37</v>
      </c>
      <c r="L1" s="131" t="s">
        <v>38</v>
      </c>
      <c r="M1" s="131" t="s">
        <v>39</v>
      </c>
      <c r="N1" s="131" t="s">
        <v>40</v>
      </c>
      <c r="O1" s="131" t="s">
        <v>41</v>
      </c>
      <c r="P1" s="131" t="s">
        <v>42</v>
      </c>
      <c r="Q1" s="131" t="s">
        <v>43</v>
      </c>
      <c r="R1" s="131" t="s">
        <v>129</v>
      </c>
      <c r="S1" s="131" t="s">
        <v>130</v>
      </c>
    </row>
    <row r="2" spans="5:20" ht="32.1" customHeight="1">
      <c r="E2" s="132" t="s">
        <v>116</v>
      </c>
      <c r="F2" s="133">
        <v>949907745</v>
      </c>
      <c r="G2" s="134">
        <v>0.153480465000011</v>
      </c>
      <c r="H2" s="134">
        <v>0.46503181815376049</v>
      </c>
      <c r="I2" s="134">
        <v>0.87889189630510067</v>
      </c>
      <c r="J2" s="134">
        <v>0.97634725015043333</v>
      </c>
      <c r="K2" s="134">
        <v>1.5388951407646845</v>
      </c>
      <c r="L2" s="134">
        <v>1.2071913497846642</v>
      </c>
      <c r="M2" s="134">
        <v>1.3515348917774617</v>
      </c>
      <c r="N2" s="134">
        <v>1.2859666701208861</v>
      </c>
      <c r="O2" s="134">
        <v>1.1351520626021738</v>
      </c>
      <c r="P2" s="134">
        <v>4.0395737302769996</v>
      </c>
      <c r="Q2" s="135">
        <v>31321</v>
      </c>
      <c r="R2" s="136">
        <v>0.1340906092101774</v>
      </c>
      <c r="S2" s="136">
        <v>1.1848393027742914</v>
      </c>
    </row>
    <row r="4" spans="5:20">
      <c r="E4" s="143" t="s">
        <v>47</v>
      </c>
      <c r="F4" s="143"/>
      <c r="G4" s="143"/>
      <c r="H4" s="143"/>
      <c r="I4" s="143"/>
      <c r="J4" s="143"/>
      <c r="K4" s="143"/>
      <c r="L4" s="143"/>
      <c r="M4" s="143"/>
      <c r="N4" s="143"/>
      <c r="O4" s="143"/>
      <c r="P4" s="143"/>
      <c r="Q4" s="143"/>
      <c r="R4" s="143"/>
      <c r="S4" s="143"/>
      <c r="T4" s="137"/>
    </row>
    <row r="5" spans="5:20">
      <c r="E5" s="143" t="s">
        <v>115</v>
      </c>
      <c r="F5" s="143"/>
      <c r="G5" s="143"/>
      <c r="H5" s="143"/>
      <c r="I5" s="143"/>
      <c r="J5" s="143"/>
      <c r="K5" s="143"/>
      <c r="L5" s="143"/>
      <c r="M5" s="143"/>
      <c r="N5" s="143"/>
      <c r="O5" s="143"/>
      <c r="P5" s="143"/>
      <c r="Q5" s="143"/>
      <c r="R5" s="143"/>
      <c r="S5" s="143"/>
      <c r="T5" s="137"/>
    </row>
    <row r="6" spans="5:20">
      <c r="E6" s="144" t="s">
        <v>48</v>
      </c>
      <c r="F6" s="144"/>
      <c r="G6" s="144"/>
      <c r="H6" s="144"/>
      <c r="I6" s="144"/>
      <c r="J6" s="144"/>
      <c r="K6" s="144"/>
      <c r="L6" s="144"/>
      <c r="M6" s="144"/>
      <c r="N6" s="144"/>
      <c r="O6" s="144"/>
      <c r="P6" s="144"/>
      <c r="Q6" s="144"/>
      <c r="R6" s="144"/>
      <c r="S6" s="144"/>
      <c r="T6" s="137"/>
    </row>
    <row r="7" spans="5:20" ht="36" customHeight="1">
      <c r="E7" s="145" t="s">
        <v>118</v>
      </c>
      <c r="F7" s="145"/>
      <c r="G7" s="145"/>
      <c r="H7" s="145"/>
      <c r="I7" s="145"/>
      <c r="J7" s="145"/>
      <c r="K7" s="145"/>
      <c r="L7" s="145"/>
      <c r="M7" s="145"/>
      <c r="N7" s="145"/>
      <c r="O7" s="145"/>
      <c r="P7" s="145"/>
      <c r="Q7" s="145"/>
      <c r="R7" s="145"/>
      <c r="S7" s="145"/>
      <c r="T7" s="137"/>
    </row>
    <row r="19" spans="1:4">
      <c r="A19" s="77"/>
      <c r="B19" s="77"/>
      <c r="C19" s="77"/>
      <c r="D19" s="77"/>
    </row>
    <row r="20" spans="1:4">
      <c r="A20" s="77"/>
      <c r="B20" s="77"/>
      <c r="C20" s="77"/>
      <c r="D20" s="77"/>
    </row>
    <row r="21" spans="1:4">
      <c r="A21" s="77"/>
      <c r="B21" s="77"/>
      <c r="C21" s="77"/>
      <c r="D21" s="77"/>
    </row>
    <row r="22" spans="1:4">
      <c r="A22" s="77"/>
      <c r="B22" s="77"/>
      <c r="C22" s="77"/>
      <c r="D22" s="77"/>
    </row>
    <row r="23" spans="1:4">
      <c r="A23" s="77"/>
      <c r="B23" s="77"/>
      <c r="C23" s="77"/>
      <c r="D23" s="77"/>
    </row>
    <row r="24" spans="1:4">
      <c r="A24" s="77"/>
      <c r="B24" s="77"/>
      <c r="C24" s="77"/>
      <c r="D24" s="77"/>
    </row>
  </sheetData>
  <sheetProtection algorithmName="SHA-512" hashValue="c8cWfL9vMcCBNIH9CYuhQ9BRMqYE4GYzN2g7uBLSsDWMUc8lVZ4ennWBL+sdgCHZrrK6xfj6XmUpQaTaIny4jw==" saltValue="UJ/vI2KaqJ6Et9GTzAmLfw=="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D00-000000000000}">
  <sheetPr codeName="Sheet10">
    <pageSetUpPr fitToPage="1"/>
  </sheetPr>
  <dimension ref="E1:BF7"/>
  <sheetViews>
    <sheetView showGridLines="0" zoomScaleNormal="100" workbookViewId="0">
      <selection activeCell="D16" sqref="D16"/>
    </sheetView>
  </sheetViews>
  <sheetFormatPr defaultColWidth="9.140625" defaultRowHeight="16.5"/>
  <cols>
    <col min="1" max="2" width="9.140625" style="47"/>
    <col min="3" max="4" width="3.140625" style="47" customWidth="1"/>
    <col min="5" max="5" width="47.85546875" style="47" customWidth="1"/>
    <col min="6" max="6" width="10" style="47" customWidth="1"/>
    <col min="7" max="15" width="9.140625" style="47"/>
    <col min="16" max="16" width="9.140625" style="47" customWidth="1"/>
    <col min="17" max="17" width="9.85546875" style="47" customWidth="1"/>
    <col min="18" max="18" width="9.140625" style="47" customWidth="1"/>
    <col min="19" max="16384" width="9.140625" style="47"/>
  </cols>
  <sheetData>
    <row r="1" spans="5:58" ht="72">
      <c r="E1" s="78">
        <v>42674</v>
      </c>
      <c r="F1" s="79" t="s">
        <v>0</v>
      </c>
      <c r="G1" s="79" t="s">
        <v>33</v>
      </c>
      <c r="H1" s="79" t="s">
        <v>34</v>
      </c>
      <c r="I1" s="79" t="s">
        <v>35</v>
      </c>
      <c r="J1" s="79" t="s">
        <v>36</v>
      </c>
      <c r="K1" s="79" t="s">
        <v>37</v>
      </c>
      <c r="L1" s="79" t="s">
        <v>38</v>
      </c>
      <c r="M1" s="79" t="s">
        <v>39</v>
      </c>
      <c r="N1" s="79" t="s">
        <v>40</v>
      </c>
      <c r="O1" s="79" t="s">
        <v>41</v>
      </c>
      <c r="P1" s="79" t="s">
        <v>42</v>
      </c>
      <c r="Q1" s="79" t="s">
        <v>43</v>
      </c>
      <c r="R1" s="79" t="s">
        <v>65</v>
      </c>
      <c r="S1" s="79" t="s">
        <v>66</v>
      </c>
      <c r="T1" s="77"/>
      <c r="U1" s="77"/>
      <c r="V1" s="77"/>
      <c r="W1" s="77"/>
      <c r="X1" s="77"/>
      <c r="Y1" s="77"/>
      <c r="Z1" s="77"/>
      <c r="AA1" s="77"/>
      <c r="AB1" s="77"/>
      <c r="AC1" s="77"/>
      <c r="AD1" s="77"/>
      <c r="AE1" s="77"/>
      <c r="AF1" s="77"/>
      <c r="AG1" s="77"/>
      <c r="AH1" s="77"/>
      <c r="AI1" s="77"/>
      <c r="AJ1" s="77"/>
      <c r="AK1" s="77"/>
      <c r="AL1" s="77"/>
      <c r="AM1" s="77"/>
      <c r="AN1" s="77"/>
      <c r="AO1" s="77"/>
      <c r="AP1" s="77"/>
      <c r="AQ1" s="77"/>
      <c r="AR1" s="77"/>
      <c r="AS1" s="77"/>
      <c r="AT1" s="77"/>
      <c r="AU1" s="77"/>
      <c r="AV1" s="77"/>
      <c r="AW1" s="77"/>
      <c r="AX1" s="77"/>
      <c r="AY1" s="77"/>
      <c r="AZ1" s="77"/>
      <c r="BA1" s="77"/>
      <c r="BB1" s="77"/>
      <c r="BC1" s="77"/>
      <c r="BD1" s="77"/>
      <c r="BE1" s="77"/>
      <c r="BF1" s="77"/>
    </row>
    <row r="2" spans="5:58" ht="32.1" customHeight="1">
      <c r="E2" s="80" t="s">
        <v>54</v>
      </c>
      <c r="F2" s="81">
        <v>949907745</v>
      </c>
      <c r="G2" s="82">
        <v>7.9300000000004367E-2</v>
      </c>
      <c r="H2" s="82">
        <v>0.24867571995859095</v>
      </c>
      <c r="I2" s="82">
        <v>0.48354102539238664</v>
      </c>
      <c r="J2" s="82">
        <v>0.77542124393072953</v>
      </c>
      <c r="K2" s="82">
        <v>0.91787696862841717</v>
      </c>
      <c r="L2" s="82">
        <v>0.80380088447302711</v>
      </c>
      <c r="M2" s="82">
        <v>0.93087176509372149</v>
      </c>
      <c r="N2" s="82">
        <v>1.2281017123634053</v>
      </c>
      <c r="O2" s="82">
        <v>1.9271745230766912</v>
      </c>
      <c r="P2" s="82">
        <v>4.6449732879720003</v>
      </c>
      <c r="Q2" s="83">
        <v>31321</v>
      </c>
      <c r="R2" s="87">
        <v>0.85</v>
      </c>
      <c r="S2" s="87">
        <v>1.1399416425542901</v>
      </c>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row>
    <row r="4" spans="5:58">
      <c r="E4" s="140" t="s">
        <v>47</v>
      </c>
      <c r="F4" s="140" t="s">
        <v>58</v>
      </c>
      <c r="G4" s="140" t="s">
        <v>58</v>
      </c>
      <c r="H4" s="140" t="s">
        <v>58</v>
      </c>
      <c r="I4" s="140" t="s">
        <v>58</v>
      </c>
      <c r="J4" s="140" t="s">
        <v>58</v>
      </c>
      <c r="K4" s="140" t="s">
        <v>58</v>
      </c>
      <c r="L4" s="140" t="s">
        <v>58</v>
      </c>
      <c r="M4" s="140" t="s">
        <v>58</v>
      </c>
      <c r="N4" s="140" t="s">
        <v>58</v>
      </c>
      <c r="O4" s="140" t="s">
        <v>58</v>
      </c>
      <c r="P4" s="140" t="s">
        <v>58</v>
      </c>
      <c r="Q4" s="140" t="s">
        <v>58</v>
      </c>
      <c r="R4" s="140" t="s">
        <v>58</v>
      </c>
      <c r="S4" s="140" t="s">
        <v>58</v>
      </c>
      <c r="T4" s="84"/>
      <c r="U4" s="77"/>
      <c r="V4" s="77"/>
      <c r="W4" s="77"/>
      <c r="X4" s="77"/>
      <c r="Y4" s="77"/>
      <c r="Z4" s="77"/>
    </row>
    <row r="5" spans="5:58">
      <c r="E5" s="140" t="s">
        <v>57</v>
      </c>
      <c r="F5" s="140" t="s">
        <v>58</v>
      </c>
      <c r="G5" s="140" t="s">
        <v>58</v>
      </c>
      <c r="H5" s="140" t="s">
        <v>58</v>
      </c>
      <c r="I5" s="140" t="s">
        <v>58</v>
      </c>
      <c r="J5" s="140" t="s">
        <v>58</v>
      </c>
      <c r="K5" s="140" t="s">
        <v>58</v>
      </c>
      <c r="L5" s="140" t="s">
        <v>58</v>
      </c>
      <c r="M5" s="140" t="s">
        <v>58</v>
      </c>
      <c r="N5" s="140" t="s">
        <v>58</v>
      </c>
      <c r="O5" s="140" t="s">
        <v>58</v>
      </c>
      <c r="P5" s="140" t="s">
        <v>58</v>
      </c>
      <c r="Q5" s="140" t="s">
        <v>58</v>
      </c>
      <c r="R5" s="140" t="s">
        <v>58</v>
      </c>
      <c r="S5" s="140" t="s">
        <v>58</v>
      </c>
      <c r="T5" s="84"/>
      <c r="U5" s="77"/>
      <c r="V5" s="77"/>
      <c r="W5" s="77"/>
      <c r="X5" s="77"/>
      <c r="Y5" s="77"/>
      <c r="Z5" s="77"/>
    </row>
    <row r="6" spans="5:58">
      <c r="E6" s="141" t="s">
        <v>48</v>
      </c>
      <c r="F6" s="141" t="s">
        <v>58</v>
      </c>
      <c r="G6" s="141" t="s">
        <v>58</v>
      </c>
      <c r="H6" s="141" t="s">
        <v>58</v>
      </c>
      <c r="I6" s="141" t="s">
        <v>58</v>
      </c>
      <c r="J6" s="141" t="s">
        <v>58</v>
      </c>
      <c r="K6" s="141" t="s">
        <v>58</v>
      </c>
      <c r="L6" s="141" t="s">
        <v>58</v>
      </c>
      <c r="M6" s="141" t="s">
        <v>58</v>
      </c>
      <c r="N6" s="141" t="s">
        <v>58</v>
      </c>
      <c r="O6" s="141" t="s">
        <v>58</v>
      </c>
      <c r="P6" s="141" t="s">
        <v>58</v>
      </c>
      <c r="Q6" s="141" t="s">
        <v>58</v>
      </c>
      <c r="R6" s="141" t="s">
        <v>58</v>
      </c>
      <c r="S6" s="141" t="s">
        <v>58</v>
      </c>
      <c r="T6" s="84"/>
      <c r="U6" s="77"/>
      <c r="V6" s="77"/>
      <c r="W6" s="77"/>
      <c r="X6" s="77"/>
      <c r="Y6" s="77"/>
      <c r="Z6" s="77"/>
    </row>
    <row r="7" spans="5:58" ht="126" customHeight="1">
      <c r="E7" s="142" t="s">
        <v>49</v>
      </c>
      <c r="F7" s="142" t="s">
        <v>58</v>
      </c>
      <c r="G7" s="142" t="s">
        <v>58</v>
      </c>
      <c r="H7" s="142" t="s">
        <v>58</v>
      </c>
      <c r="I7" s="142" t="s">
        <v>58</v>
      </c>
      <c r="J7" s="142" t="s">
        <v>58</v>
      </c>
      <c r="K7" s="142" t="s">
        <v>58</v>
      </c>
      <c r="L7" s="142" t="s">
        <v>58</v>
      </c>
      <c r="M7" s="142" t="s">
        <v>58</v>
      </c>
      <c r="N7" s="142" t="s">
        <v>58</v>
      </c>
      <c r="O7" s="142" t="s">
        <v>58</v>
      </c>
      <c r="P7" s="142" t="s">
        <v>58</v>
      </c>
      <c r="Q7" s="142" t="s">
        <v>58</v>
      </c>
      <c r="R7" s="142" t="s">
        <v>58</v>
      </c>
      <c r="S7" s="142" t="s">
        <v>58</v>
      </c>
      <c r="T7" s="84"/>
      <c r="U7" s="77"/>
      <c r="V7" s="77"/>
      <c r="W7" s="77"/>
      <c r="X7" s="77"/>
      <c r="Y7" s="77"/>
      <c r="Z7" s="77"/>
    </row>
  </sheetData>
  <sheetProtection algorithmName="SHA-512" hashValue="Iv+zgkKVH0y267f9sQkJ85pUYfPWfsMQnFt9kJ97ervEehjOL8EqnyDSxQh9MZX0iTrsqkBtYT4oL92JOQ6l+g==" saltValue="K8nHth2Pqdlq1z95nKDxYw=="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E00-000000000000}">
  <sheetPr codeName="Sheet11">
    <pageSetUpPr fitToPage="1"/>
  </sheetPr>
  <dimension ref="E1:BF7"/>
  <sheetViews>
    <sheetView showGridLines="0" zoomScaleNormal="100" workbookViewId="0">
      <selection activeCell="D16" sqref="D16"/>
    </sheetView>
  </sheetViews>
  <sheetFormatPr defaultColWidth="9.140625" defaultRowHeight="16.5"/>
  <cols>
    <col min="1" max="2" width="9.140625" style="47"/>
    <col min="3" max="4" width="3.140625" style="47" customWidth="1"/>
    <col min="5" max="5" width="47.85546875" style="47" customWidth="1"/>
    <col min="6" max="6" width="10" style="47" customWidth="1"/>
    <col min="7" max="15" width="9.140625" style="47"/>
    <col min="16" max="16" width="9.140625" style="47" customWidth="1"/>
    <col min="17" max="17" width="9.85546875" style="47" customWidth="1"/>
    <col min="18" max="18" width="9.140625" style="47" customWidth="1"/>
    <col min="19" max="16384" width="9.140625" style="47"/>
  </cols>
  <sheetData>
    <row r="1" spans="5:58" ht="72">
      <c r="E1" s="78">
        <v>42643</v>
      </c>
      <c r="F1" s="79" t="s">
        <v>0</v>
      </c>
      <c r="G1" s="79" t="s">
        <v>33</v>
      </c>
      <c r="H1" s="79" t="s">
        <v>34</v>
      </c>
      <c r="I1" s="79" t="s">
        <v>35</v>
      </c>
      <c r="J1" s="79" t="s">
        <v>36</v>
      </c>
      <c r="K1" s="79" t="s">
        <v>37</v>
      </c>
      <c r="L1" s="79" t="s">
        <v>38</v>
      </c>
      <c r="M1" s="79" t="s">
        <v>39</v>
      </c>
      <c r="N1" s="79" t="s">
        <v>40</v>
      </c>
      <c r="O1" s="79" t="s">
        <v>41</v>
      </c>
      <c r="P1" s="79" t="s">
        <v>42</v>
      </c>
      <c r="Q1" s="79" t="s">
        <v>43</v>
      </c>
      <c r="R1" s="85" t="s">
        <v>65</v>
      </c>
      <c r="S1" s="85" t="s">
        <v>66</v>
      </c>
      <c r="T1" s="77"/>
      <c r="U1" s="77"/>
      <c r="V1" s="77"/>
      <c r="W1" s="77"/>
      <c r="X1" s="77"/>
      <c r="Y1" s="77"/>
      <c r="Z1" s="77"/>
      <c r="AA1" s="77"/>
      <c r="AB1" s="77"/>
      <c r="AC1" s="77"/>
      <c r="AD1" s="77"/>
      <c r="AE1" s="77"/>
      <c r="AF1" s="77"/>
      <c r="AG1" s="77"/>
      <c r="AH1" s="77"/>
      <c r="AI1" s="77"/>
      <c r="AJ1" s="77"/>
      <c r="AK1" s="77"/>
      <c r="AL1" s="77"/>
      <c r="AM1" s="77"/>
      <c r="AN1" s="77"/>
      <c r="AO1" s="77"/>
      <c r="AP1" s="77"/>
      <c r="AQ1" s="77"/>
      <c r="AR1" s="77"/>
      <c r="AS1" s="77"/>
      <c r="AT1" s="77"/>
      <c r="AU1" s="77"/>
      <c r="AV1" s="77"/>
      <c r="AW1" s="77"/>
      <c r="AX1" s="77"/>
      <c r="AY1" s="77"/>
      <c r="AZ1" s="77"/>
      <c r="BA1" s="77"/>
      <c r="BB1" s="77"/>
      <c r="BC1" s="77"/>
      <c r="BD1" s="77"/>
      <c r="BE1" s="77"/>
      <c r="BF1" s="77"/>
    </row>
    <row r="2" spans="5:58" ht="32.1" customHeight="1">
      <c r="E2" s="80" t="s">
        <v>54</v>
      </c>
      <c r="F2" s="81">
        <v>949907745</v>
      </c>
      <c r="G2" s="82">
        <v>8.6450000000004579E-2</v>
      </c>
      <c r="H2" s="82">
        <v>0.24910644769706725</v>
      </c>
      <c r="I2" s="82">
        <v>0.48062931169159384</v>
      </c>
      <c r="J2" s="82">
        <v>0.69556965719257402</v>
      </c>
      <c r="K2" s="82">
        <v>0.90672429550548994</v>
      </c>
      <c r="L2" s="82">
        <v>0.79836888613860069</v>
      </c>
      <c r="M2" s="82">
        <v>0.93660791548269007</v>
      </c>
      <c r="N2" s="82">
        <v>1.2483004108887696</v>
      </c>
      <c r="O2" s="82">
        <v>1.9515781123439435</v>
      </c>
      <c r="P2" s="82">
        <v>4.6550700405249996</v>
      </c>
      <c r="Q2" s="83">
        <v>31321</v>
      </c>
      <c r="R2" s="86">
        <v>0.85</v>
      </c>
      <c r="S2" s="86">
        <v>1.1399416425542901</v>
      </c>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row>
    <row r="4" spans="5:58">
      <c r="E4" s="140" t="s">
        <v>47</v>
      </c>
      <c r="F4" s="140" t="s">
        <v>58</v>
      </c>
      <c r="G4" s="140" t="s">
        <v>58</v>
      </c>
      <c r="H4" s="140" t="s">
        <v>58</v>
      </c>
      <c r="I4" s="140" t="s">
        <v>58</v>
      </c>
      <c r="J4" s="140" t="s">
        <v>58</v>
      </c>
      <c r="K4" s="140" t="s">
        <v>58</v>
      </c>
      <c r="L4" s="140" t="s">
        <v>58</v>
      </c>
      <c r="M4" s="140" t="s">
        <v>58</v>
      </c>
      <c r="N4" s="140" t="s">
        <v>58</v>
      </c>
      <c r="O4" s="140" t="s">
        <v>58</v>
      </c>
      <c r="P4" s="140" t="s">
        <v>58</v>
      </c>
      <c r="Q4" s="140" t="s">
        <v>58</v>
      </c>
      <c r="R4" s="140" t="s">
        <v>58</v>
      </c>
      <c r="S4" s="140" t="s">
        <v>58</v>
      </c>
      <c r="T4" s="84"/>
      <c r="U4" s="77"/>
      <c r="V4" s="77"/>
      <c r="W4" s="77"/>
      <c r="X4" s="77"/>
      <c r="Y4" s="77"/>
      <c r="Z4" s="77"/>
    </row>
    <row r="5" spans="5:58">
      <c r="E5" s="140" t="s">
        <v>57</v>
      </c>
      <c r="F5" s="140" t="s">
        <v>58</v>
      </c>
      <c r="G5" s="140" t="s">
        <v>58</v>
      </c>
      <c r="H5" s="140" t="s">
        <v>58</v>
      </c>
      <c r="I5" s="140" t="s">
        <v>58</v>
      </c>
      <c r="J5" s="140" t="s">
        <v>58</v>
      </c>
      <c r="K5" s="140" t="s">
        <v>58</v>
      </c>
      <c r="L5" s="140" t="s">
        <v>58</v>
      </c>
      <c r="M5" s="140" t="s">
        <v>58</v>
      </c>
      <c r="N5" s="140" t="s">
        <v>58</v>
      </c>
      <c r="O5" s="140" t="s">
        <v>58</v>
      </c>
      <c r="P5" s="140" t="s">
        <v>58</v>
      </c>
      <c r="Q5" s="140" t="s">
        <v>58</v>
      </c>
      <c r="R5" s="140" t="s">
        <v>58</v>
      </c>
      <c r="S5" s="140" t="s">
        <v>58</v>
      </c>
      <c r="T5" s="84"/>
      <c r="U5" s="77"/>
      <c r="V5" s="77"/>
      <c r="W5" s="77"/>
      <c r="X5" s="77"/>
      <c r="Y5" s="77"/>
      <c r="Z5" s="77"/>
    </row>
    <row r="6" spans="5:58">
      <c r="E6" s="141" t="s">
        <v>48</v>
      </c>
      <c r="F6" s="141" t="s">
        <v>58</v>
      </c>
      <c r="G6" s="141" t="s">
        <v>58</v>
      </c>
      <c r="H6" s="141" t="s">
        <v>58</v>
      </c>
      <c r="I6" s="141" t="s">
        <v>58</v>
      </c>
      <c r="J6" s="141" t="s">
        <v>58</v>
      </c>
      <c r="K6" s="141" t="s">
        <v>58</v>
      </c>
      <c r="L6" s="141" t="s">
        <v>58</v>
      </c>
      <c r="M6" s="141" t="s">
        <v>58</v>
      </c>
      <c r="N6" s="141" t="s">
        <v>58</v>
      </c>
      <c r="O6" s="141" t="s">
        <v>58</v>
      </c>
      <c r="P6" s="141" t="s">
        <v>58</v>
      </c>
      <c r="Q6" s="141" t="s">
        <v>58</v>
      </c>
      <c r="R6" s="141" t="s">
        <v>58</v>
      </c>
      <c r="S6" s="141" t="s">
        <v>58</v>
      </c>
      <c r="T6" s="84"/>
      <c r="U6" s="77"/>
      <c r="V6" s="77"/>
      <c r="W6" s="77"/>
      <c r="X6" s="77"/>
      <c r="Y6" s="77"/>
      <c r="Z6" s="77"/>
    </row>
    <row r="7" spans="5:58" ht="126" customHeight="1">
      <c r="E7" s="142" t="s">
        <v>49</v>
      </c>
      <c r="F7" s="142" t="s">
        <v>58</v>
      </c>
      <c r="G7" s="142" t="s">
        <v>58</v>
      </c>
      <c r="H7" s="142" t="s">
        <v>58</v>
      </c>
      <c r="I7" s="142" t="s">
        <v>58</v>
      </c>
      <c r="J7" s="142" t="s">
        <v>58</v>
      </c>
      <c r="K7" s="142" t="s">
        <v>58</v>
      </c>
      <c r="L7" s="142" t="s">
        <v>58</v>
      </c>
      <c r="M7" s="142" t="s">
        <v>58</v>
      </c>
      <c r="N7" s="142" t="s">
        <v>58</v>
      </c>
      <c r="O7" s="142" t="s">
        <v>58</v>
      </c>
      <c r="P7" s="142" t="s">
        <v>58</v>
      </c>
      <c r="Q7" s="142" t="s">
        <v>58</v>
      </c>
      <c r="R7" s="142" t="s">
        <v>58</v>
      </c>
      <c r="S7" s="142" t="s">
        <v>58</v>
      </c>
      <c r="T7" s="84"/>
      <c r="U7" s="77"/>
      <c r="V7" s="77"/>
      <c r="W7" s="77"/>
      <c r="X7" s="77"/>
      <c r="Y7" s="77"/>
      <c r="Z7" s="77"/>
    </row>
  </sheetData>
  <sheetProtection algorithmName="SHA-512" hashValue="4ig3D0s+9+hLzD1vwe2LUpEo+0jBlUj2yGHDs8/UH1V9Ns1MK+oKLq4JZunZewThzakzPMVMjRf/8D1eXKZprw==" saltValue="9JlpWEeLaiSUEEwZ+y0F/g=="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F00-000000000000}">
  <sheetPr codeName="Sheet12">
    <pageSetUpPr fitToPage="1"/>
  </sheetPr>
  <dimension ref="E1:BF7"/>
  <sheetViews>
    <sheetView showGridLines="0" zoomScaleNormal="100" workbookViewId="0">
      <selection activeCell="D16" sqref="D16"/>
    </sheetView>
  </sheetViews>
  <sheetFormatPr defaultColWidth="9.140625" defaultRowHeight="16.5"/>
  <cols>
    <col min="1" max="2" width="9.140625" style="47"/>
    <col min="3" max="4" width="3.140625" style="47" customWidth="1"/>
    <col min="5" max="5" width="47.85546875" style="47" customWidth="1"/>
    <col min="6" max="6" width="10" style="47" customWidth="1"/>
    <col min="7" max="15" width="9.140625" style="47"/>
    <col min="16" max="16" width="9.140625" style="47" customWidth="1"/>
    <col min="17" max="17" width="9.85546875" style="47" customWidth="1"/>
    <col min="18" max="18" width="9.140625" style="47" customWidth="1"/>
    <col min="19" max="16384" width="9.140625" style="47"/>
  </cols>
  <sheetData>
    <row r="1" spans="5:58" ht="72">
      <c r="E1" s="78">
        <v>42613</v>
      </c>
      <c r="F1" s="79" t="s">
        <v>0</v>
      </c>
      <c r="G1" s="79" t="s">
        <v>33</v>
      </c>
      <c r="H1" s="79" t="s">
        <v>34</v>
      </c>
      <c r="I1" s="79" t="s">
        <v>35</v>
      </c>
      <c r="J1" s="79" t="s">
        <v>36</v>
      </c>
      <c r="K1" s="79" t="s">
        <v>37</v>
      </c>
      <c r="L1" s="79" t="s">
        <v>38</v>
      </c>
      <c r="M1" s="79" t="s">
        <v>39</v>
      </c>
      <c r="N1" s="79" t="s">
        <v>40</v>
      </c>
      <c r="O1" s="79" t="s">
        <v>41</v>
      </c>
      <c r="P1" s="79" t="s">
        <v>42</v>
      </c>
      <c r="Q1" s="79" t="s">
        <v>43</v>
      </c>
      <c r="R1" s="79" t="s">
        <v>63</v>
      </c>
      <c r="S1" s="79" t="s">
        <v>64</v>
      </c>
      <c r="T1" s="77"/>
      <c r="U1" s="77"/>
      <c r="V1" s="77"/>
      <c r="W1" s="77"/>
      <c r="X1" s="77"/>
      <c r="Y1" s="77"/>
      <c r="Z1" s="77"/>
      <c r="AA1" s="77"/>
      <c r="AB1" s="77"/>
      <c r="AC1" s="77"/>
      <c r="AD1" s="77"/>
      <c r="AE1" s="77"/>
      <c r="AF1" s="77"/>
      <c r="AG1" s="77"/>
      <c r="AH1" s="77"/>
      <c r="AI1" s="77"/>
      <c r="AJ1" s="77"/>
      <c r="AK1" s="77"/>
      <c r="AL1" s="77"/>
      <c r="AM1" s="77"/>
      <c r="AN1" s="77"/>
      <c r="AO1" s="77"/>
      <c r="AP1" s="77"/>
      <c r="AQ1" s="77"/>
      <c r="AR1" s="77"/>
      <c r="AS1" s="77"/>
      <c r="AT1" s="77"/>
      <c r="AU1" s="77"/>
      <c r="AV1" s="77"/>
      <c r="AW1" s="77"/>
      <c r="AX1" s="77"/>
      <c r="AY1" s="77"/>
      <c r="AZ1" s="77"/>
      <c r="BA1" s="77"/>
      <c r="BB1" s="77"/>
      <c r="BC1" s="77"/>
      <c r="BD1" s="77"/>
      <c r="BE1" s="77"/>
      <c r="BF1" s="77"/>
    </row>
    <row r="2" spans="5:58" ht="32.1" customHeight="1">
      <c r="E2" s="80" t="s">
        <v>54</v>
      </c>
      <c r="F2" s="81">
        <v>949907745</v>
      </c>
      <c r="G2" s="82">
        <v>8.2720000000002791E-2</v>
      </c>
      <c r="H2" s="82">
        <v>0.24009182126132345</v>
      </c>
      <c r="I2" s="82">
        <v>0.46920449283183174</v>
      </c>
      <c r="J2" s="82">
        <v>0.60859352808753098</v>
      </c>
      <c r="K2" s="82">
        <v>0.88324341863510458</v>
      </c>
      <c r="L2" s="82">
        <v>0.7865366046719835</v>
      </c>
      <c r="M2" s="82">
        <v>0.94595230465668312</v>
      </c>
      <c r="N2" s="82">
        <v>1.26458234045419</v>
      </c>
      <c r="O2" s="82">
        <v>1.9762754850251918</v>
      </c>
      <c r="P2" s="82">
        <v>4.6649803498339999</v>
      </c>
      <c r="Q2" s="83">
        <v>31321</v>
      </c>
      <c r="R2" s="87">
        <v>0.85</v>
      </c>
      <c r="S2" s="87">
        <v>1.138874470416428</v>
      </c>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row>
    <row r="4" spans="5:58">
      <c r="E4" s="140" t="s">
        <v>47</v>
      </c>
      <c r="F4" s="140" t="s">
        <v>58</v>
      </c>
      <c r="G4" s="140" t="s">
        <v>58</v>
      </c>
      <c r="H4" s="140" t="s">
        <v>58</v>
      </c>
      <c r="I4" s="140" t="s">
        <v>58</v>
      </c>
      <c r="J4" s="140" t="s">
        <v>58</v>
      </c>
      <c r="K4" s="140" t="s">
        <v>58</v>
      </c>
      <c r="L4" s="140" t="s">
        <v>58</v>
      </c>
      <c r="M4" s="140" t="s">
        <v>58</v>
      </c>
      <c r="N4" s="140" t="s">
        <v>58</v>
      </c>
      <c r="O4" s="140" t="s">
        <v>58</v>
      </c>
      <c r="P4" s="140" t="s">
        <v>58</v>
      </c>
      <c r="Q4" s="140" t="s">
        <v>58</v>
      </c>
      <c r="R4" s="140" t="s">
        <v>58</v>
      </c>
      <c r="S4" s="140" t="s">
        <v>58</v>
      </c>
      <c r="T4" s="84"/>
      <c r="U4" s="77"/>
      <c r="V4" s="77"/>
      <c r="W4" s="77"/>
      <c r="X4" s="77"/>
      <c r="Y4" s="77"/>
      <c r="Z4" s="77"/>
    </row>
    <row r="5" spans="5:58">
      <c r="E5" s="140" t="s">
        <v>57</v>
      </c>
      <c r="F5" s="140" t="s">
        <v>58</v>
      </c>
      <c r="G5" s="140" t="s">
        <v>58</v>
      </c>
      <c r="H5" s="140" t="s">
        <v>58</v>
      </c>
      <c r="I5" s="140" t="s">
        <v>58</v>
      </c>
      <c r="J5" s="140" t="s">
        <v>58</v>
      </c>
      <c r="K5" s="140" t="s">
        <v>58</v>
      </c>
      <c r="L5" s="140" t="s">
        <v>58</v>
      </c>
      <c r="M5" s="140" t="s">
        <v>58</v>
      </c>
      <c r="N5" s="140" t="s">
        <v>58</v>
      </c>
      <c r="O5" s="140" t="s">
        <v>58</v>
      </c>
      <c r="P5" s="140" t="s">
        <v>58</v>
      </c>
      <c r="Q5" s="140" t="s">
        <v>58</v>
      </c>
      <c r="R5" s="140" t="s">
        <v>58</v>
      </c>
      <c r="S5" s="140" t="s">
        <v>58</v>
      </c>
      <c r="T5" s="84"/>
      <c r="U5" s="77"/>
      <c r="V5" s="77"/>
      <c r="W5" s="77"/>
      <c r="X5" s="77"/>
      <c r="Y5" s="77"/>
      <c r="Z5" s="77"/>
    </row>
    <row r="6" spans="5:58">
      <c r="E6" s="141" t="s">
        <v>48</v>
      </c>
      <c r="F6" s="141" t="s">
        <v>58</v>
      </c>
      <c r="G6" s="141" t="s">
        <v>58</v>
      </c>
      <c r="H6" s="141" t="s">
        <v>58</v>
      </c>
      <c r="I6" s="141" t="s">
        <v>58</v>
      </c>
      <c r="J6" s="141" t="s">
        <v>58</v>
      </c>
      <c r="K6" s="141" t="s">
        <v>58</v>
      </c>
      <c r="L6" s="141" t="s">
        <v>58</v>
      </c>
      <c r="M6" s="141" t="s">
        <v>58</v>
      </c>
      <c r="N6" s="141" t="s">
        <v>58</v>
      </c>
      <c r="O6" s="141" t="s">
        <v>58</v>
      </c>
      <c r="P6" s="141" t="s">
        <v>58</v>
      </c>
      <c r="Q6" s="141" t="s">
        <v>58</v>
      </c>
      <c r="R6" s="141" t="s">
        <v>58</v>
      </c>
      <c r="S6" s="141" t="s">
        <v>58</v>
      </c>
      <c r="T6" s="84"/>
      <c r="U6" s="77"/>
      <c r="V6" s="77"/>
      <c r="W6" s="77"/>
      <c r="X6" s="77"/>
      <c r="Y6" s="77"/>
      <c r="Z6" s="77"/>
    </row>
    <row r="7" spans="5:58" ht="126" customHeight="1">
      <c r="E7" s="142" t="s">
        <v>49</v>
      </c>
      <c r="F7" s="142" t="s">
        <v>58</v>
      </c>
      <c r="G7" s="142" t="s">
        <v>58</v>
      </c>
      <c r="H7" s="142" t="s">
        <v>58</v>
      </c>
      <c r="I7" s="142" t="s">
        <v>58</v>
      </c>
      <c r="J7" s="142" t="s">
        <v>58</v>
      </c>
      <c r="K7" s="142" t="s">
        <v>58</v>
      </c>
      <c r="L7" s="142" t="s">
        <v>58</v>
      </c>
      <c r="M7" s="142" t="s">
        <v>58</v>
      </c>
      <c r="N7" s="142" t="s">
        <v>58</v>
      </c>
      <c r="O7" s="142" t="s">
        <v>58</v>
      </c>
      <c r="P7" s="142" t="s">
        <v>58</v>
      </c>
      <c r="Q7" s="142" t="s">
        <v>58</v>
      </c>
      <c r="R7" s="142" t="s">
        <v>58</v>
      </c>
      <c r="S7" s="142" t="s">
        <v>58</v>
      </c>
      <c r="T7" s="84"/>
      <c r="U7" s="77"/>
      <c r="V7" s="77"/>
      <c r="W7" s="77"/>
      <c r="X7" s="77"/>
      <c r="Y7" s="77"/>
      <c r="Z7" s="77"/>
    </row>
  </sheetData>
  <sheetProtection algorithmName="SHA-512" hashValue="HLp1KNOw+fNqRIooEnamOQysNDBLIamA8i2QNfXiDNLt826vc24PklUBoG7pqfZOezIC91VuLsEBphYbWyaDzQ==" saltValue="mubwjOhuRfjJ+Q3uxzfxfw=="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000-000000000000}">
  <sheetPr codeName="Sheet13">
    <pageSetUpPr fitToPage="1"/>
  </sheetPr>
  <dimension ref="E1:BF7"/>
  <sheetViews>
    <sheetView showGridLines="0" zoomScaleNormal="100" workbookViewId="0">
      <selection activeCell="D16" sqref="D16"/>
    </sheetView>
  </sheetViews>
  <sheetFormatPr defaultColWidth="9.140625" defaultRowHeight="16.5"/>
  <cols>
    <col min="1" max="2" width="9.140625" style="47"/>
    <col min="3" max="4" width="3.140625" style="47" customWidth="1"/>
    <col min="5" max="5" width="47.85546875" style="47" customWidth="1"/>
    <col min="6" max="6" width="10" style="47" customWidth="1"/>
    <col min="7" max="15" width="9.140625" style="47"/>
    <col min="16" max="16" width="9.140625" style="47" customWidth="1"/>
    <col min="17" max="17" width="9.85546875" style="47" customWidth="1"/>
    <col min="18" max="18" width="9.140625" style="47" customWidth="1"/>
    <col min="19" max="16384" width="9.140625" style="47"/>
  </cols>
  <sheetData>
    <row r="1" spans="5:58" ht="72">
      <c r="E1" s="78">
        <v>42582</v>
      </c>
      <c r="F1" s="79" t="s">
        <v>0</v>
      </c>
      <c r="G1" s="79" t="s">
        <v>33</v>
      </c>
      <c r="H1" s="79" t="s">
        <v>34</v>
      </c>
      <c r="I1" s="79" t="s">
        <v>35</v>
      </c>
      <c r="J1" s="79" t="s">
        <v>36</v>
      </c>
      <c r="K1" s="79" t="s">
        <v>37</v>
      </c>
      <c r="L1" s="79" t="s">
        <v>38</v>
      </c>
      <c r="M1" s="79" t="s">
        <v>39</v>
      </c>
      <c r="N1" s="79" t="s">
        <v>40</v>
      </c>
      <c r="O1" s="79" t="s">
        <v>41</v>
      </c>
      <c r="P1" s="79" t="s">
        <v>42</v>
      </c>
      <c r="Q1" s="79" t="s">
        <v>43</v>
      </c>
      <c r="R1" s="79" t="s">
        <v>63</v>
      </c>
      <c r="S1" s="79" t="s">
        <v>64</v>
      </c>
      <c r="T1" s="77"/>
      <c r="U1" s="77"/>
      <c r="V1" s="77"/>
      <c r="W1" s="77"/>
      <c r="X1" s="77"/>
      <c r="Y1" s="77"/>
      <c r="Z1" s="77"/>
      <c r="AA1" s="77"/>
      <c r="AB1" s="77"/>
      <c r="AC1" s="77"/>
      <c r="AD1" s="77"/>
      <c r="AE1" s="77"/>
      <c r="AF1" s="77"/>
      <c r="AG1" s="77"/>
      <c r="AH1" s="77"/>
      <c r="AI1" s="77"/>
      <c r="AJ1" s="77"/>
      <c r="AK1" s="77"/>
      <c r="AL1" s="77"/>
      <c r="AM1" s="77"/>
      <c r="AN1" s="77"/>
      <c r="AO1" s="77"/>
      <c r="AP1" s="77"/>
      <c r="AQ1" s="77"/>
      <c r="AR1" s="77"/>
      <c r="AS1" s="77"/>
      <c r="AT1" s="77"/>
      <c r="AU1" s="77"/>
      <c r="AV1" s="77"/>
      <c r="AW1" s="77"/>
      <c r="AX1" s="77"/>
      <c r="AY1" s="77"/>
      <c r="AZ1" s="77"/>
      <c r="BA1" s="77"/>
      <c r="BB1" s="77"/>
      <c r="BC1" s="77"/>
      <c r="BD1" s="77"/>
      <c r="BE1" s="77"/>
      <c r="BF1" s="77"/>
    </row>
    <row r="2" spans="5:58" ht="32.1" customHeight="1">
      <c r="E2" s="80" t="s">
        <v>54</v>
      </c>
      <c r="F2" s="81">
        <v>949907745</v>
      </c>
      <c r="G2" s="82">
        <v>7.9729999999988976E-2</v>
      </c>
      <c r="H2" s="82">
        <v>0.23428270123975192</v>
      </c>
      <c r="I2" s="82">
        <v>0.45709792132593297</v>
      </c>
      <c r="J2" s="82">
        <v>0.5254388850418179</v>
      </c>
      <c r="K2" s="82">
        <v>0.86610744213371227</v>
      </c>
      <c r="L2" s="82">
        <v>0.7841240330911825</v>
      </c>
      <c r="M2" s="82">
        <v>0.95571733637669354</v>
      </c>
      <c r="N2" s="82">
        <v>1.279962053032313</v>
      </c>
      <c r="O2" s="82">
        <v>2.0023756047949925</v>
      </c>
      <c r="P2" s="82">
        <v>4.6750717114020004</v>
      </c>
      <c r="Q2" s="83">
        <v>31321</v>
      </c>
      <c r="R2" s="87">
        <v>0.85</v>
      </c>
      <c r="S2" s="87">
        <v>1.138874470416428</v>
      </c>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row>
    <row r="4" spans="5:58">
      <c r="E4" s="140" t="s">
        <v>47</v>
      </c>
      <c r="F4" s="140" t="s">
        <v>58</v>
      </c>
      <c r="G4" s="140" t="s">
        <v>58</v>
      </c>
      <c r="H4" s="140" t="s">
        <v>58</v>
      </c>
      <c r="I4" s="140" t="s">
        <v>58</v>
      </c>
      <c r="J4" s="140" t="s">
        <v>58</v>
      </c>
      <c r="K4" s="140" t="s">
        <v>58</v>
      </c>
      <c r="L4" s="140" t="s">
        <v>58</v>
      </c>
      <c r="M4" s="140" t="s">
        <v>58</v>
      </c>
      <c r="N4" s="140" t="s">
        <v>58</v>
      </c>
      <c r="O4" s="140" t="s">
        <v>58</v>
      </c>
      <c r="P4" s="140" t="s">
        <v>58</v>
      </c>
      <c r="Q4" s="140" t="s">
        <v>58</v>
      </c>
      <c r="R4" s="140" t="s">
        <v>58</v>
      </c>
      <c r="S4" s="140" t="s">
        <v>58</v>
      </c>
      <c r="T4" s="84"/>
      <c r="U4" s="77"/>
      <c r="V4" s="77"/>
      <c r="W4" s="77"/>
      <c r="X4" s="77"/>
      <c r="Y4" s="77"/>
      <c r="Z4" s="77"/>
    </row>
    <row r="5" spans="5:58">
      <c r="E5" s="140" t="s">
        <v>57</v>
      </c>
      <c r="F5" s="140" t="s">
        <v>58</v>
      </c>
      <c r="G5" s="140" t="s">
        <v>58</v>
      </c>
      <c r="H5" s="140" t="s">
        <v>58</v>
      </c>
      <c r="I5" s="140" t="s">
        <v>58</v>
      </c>
      <c r="J5" s="140" t="s">
        <v>58</v>
      </c>
      <c r="K5" s="140" t="s">
        <v>58</v>
      </c>
      <c r="L5" s="140" t="s">
        <v>58</v>
      </c>
      <c r="M5" s="140" t="s">
        <v>58</v>
      </c>
      <c r="N5" s="140" t="s">
        <v>58</v>
      </c>
      <c r="O5" s="140" t="s">
        <v>58</v>
      </c>
      <c r="P5" s="140" t="s">
        <v>58</v>
      </c>
      <c r="Q5" s="140" t="s">
        <v>58</v>
      </c>
      <c r="R5" s="140" t="s">
        <v>58</v>
      </c>
      <c r="S5" s="140" t="s">
        <v>58</v>
      </c>
      <c r="T5" s="84"/>
      <c r="U5" s="77"/>
      <c r="V5" s="77"/>
      <c r="W5" s="77"/>
      <c r="X5" s="77"/>
      <c r="Y5" s="77"/>
      <c r="Z5" s="77"/>
    </row>
    <row r="6" spans="5:58">
      <c r="E6" s="141" t="s">
        <v>48</v>
      </c>
      <c r="F6" s="141" t="s">
        <v>58</v>
      </c>
      <c r="G6" s="141" t="s">
        <v>58</v>
      </c>
      <c r="H6" s="141" t="s">
        <v>58</v>
      </c>
      <c r="I6" s="141" t="s">
        <v>58</v>
      </c>
      <c r="J6" s="141" t="s">
        <v>58</v>
      </c>
      <c r="K6" s="141" t="s">
        <v>58</v>
      </c>
      <c r="L6" s="141" t="s">
        <v>58</v>
      </c>
      <c r="M6" s="141" t="s">
        <v>58</v>
      </c>
      <c r="N6" s="141" t="s">
        <v>58</v>
      </c>
      <c r="O6" s="141" t="s">
        <v>58</v>
      </c>
      <c r="P6" s="141" t="s">
        <v>58</v>
      </c>
      <c r="Q6" s="141" t="s">
        <v>58</v>
      </c>
      <c r="R6" s="141" t="s">
        <v>58</v>
      </c>
      <c r="S6" s="141" t="s">
        <v>58</v>
      </c>
      <c r="T6" s="84"/>
      <c r="U6" s="77"/>
      <c r="V6" s="77"/>
      <c r="W6" s="77"/>
      <c r="X6" s="77"/>
      <c r="Y6" s="77"/>
      <c r="Z6" s="77"/>
    </row>
    <row r="7" spans="5:58" ht="126" customHeight="1">
      <c r="E7" s="142" t="s">
        <v>49</v>
      </c>
      <c r="F7" s="142" t="s">
        <v>58</v>
      </c>
      <c r="G7" s="142" t="s">
        <v>58</v>
      </c>
      <c r="H7" s="142" t="s">
        <v>58</v>
      </c>
      <c r="I7" s="142" t="s">
        <v>58</v>
      </c>
      <c r="J7" s="142" t="s">
        <v>58</v>
      </c>
      <c r="K7" s="142" t="s">
        <v>58</v>
      </c>
      <c r="L7" s="142" t="s">
        <v>58</v>
      </c>
      <c r="M7" s="142" t="s">
        <v>58</v>
      </c>
      <c r="N7" s="142" t="s">
        <v>58</v>
      </c>
      <c r="O7" s="142" t="s">
        <v>58</v>
      </c>
      <c r="P7" s="142" t="s">
        <v>58</v>
      </c>
      <c r="Q7" s="142" t="s">
        <v>58</v>
      </c>
      <c r="R7" s="142" t="s">
        <v>58</v>
      </c>
      <c r="S7" s="142" t="s">
        <v>58</v>
      </c>
      <c r="T7" s="84"/>
      <c r="U7" s="77"/>
      <c r="V7" s="77"/>
      <c r="W7" s="77"/>
      <c r="X7" s="77"/>
      <c r="Y7" s="77"/>
      <c r="Z7" s="77"/>
    </row>
  </sheetData>
  <sheetProtection algorithmName="SHA-512" hashValue="Prk05sM1HZvCeebYFaYVD5H55BKuOANIULhMqQDhhpCu09Ai9nu3gkyy5vx9Mgxj5DhTBke9cL+qEL2TDcOuag==" saltValue="oAk7O1BqEf4YXQigcJdUnA=="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100-000000000000}">
  <sheetPr codeName="Sheet14">
    <pageSetUpPr fitToPage="1"/>
  </sheetPr>
  <dimension ref="E1:BF7"/>
  <sheetViews>
    <sheetView showGridLines="0" zoomScaleNormal="100" workbookViewId="0">
      <selection activeCell="D16" sqref="D16"/>
    </sheetView>
  </sheetViews>
  <sheetFormatPr defaultColWidth="9.140625" defaultRowHeight="16.5"/>
  <cols>
    <col min="1" max="2" width="9.140625" style="47"/>
    <col min="3" max="4" width="3.140625" style="47" customWidth="1"/>
    <col min="5" max="5" width="47.85546875" style="47" customWidth="1"/>
    <col min="6" max="6" width="10" style="47" customWidth="1"/>
    <col min="7" max="15" width="9.140625" style="47"/>
    <col min="16" max="16" width="9.140625" style="47" customWidth="1"/>
    <col min="17" max="17" width="9.85546875" style="47" customWidth="1"/>
    <col min="18" max="18" width="9.140625" style="47" customWidth="1"/>
    <col min="19" max="16384" width="9.140625" style="47"/>
  </cols>
  <sheetData>
    <row r="1" spans="5:58" ht="72">
      <c r="E1" s="78">
        <v>42551</v>
      </c>
      <c r="F1" s="79" t="s">
        <v>0</v>
      </c>
      <c r="G1" s="79" t="s">
        <v>33</v>
      </c>
      <c r="H1" s="79" t="s">
        <v>34</v>
      </c>
      <c r="I1" s="79" t="s">
        <v>35</v>
      </c>
      <c r="J1" s="79" t="s">
        <v>36</v>
      </c>
      <c r="K1" s="79" t="s">
        <v>37</v>
      </c>
      <c r="L1" s="79" t="s">
        <v>38</v>
      </c>
      <c r="M1" s="79" t="s">
        <v>39</v>
      </c>
      <c r="N1" s="79" t="s">
        <v>40</v>
      </c>
      <c r="O1" s="79" t="s">
        <v>41</v>
      </c>
      <c r="P1" s="79" t="s">
        <v>42</v>
      </c>
      <c r="Q1" s="79" t="s">
        <v>43</v>
      </c>
      <c r="R1" s="85" t="s">
        <v>63</v>
      </c>
      <c r="S1" s="85" t="s">
        <v>64</v>
      </c>
      <c r="T1" s="77"/>
      <c r="U1" s="77"/>
      <c r="V1" s="77"/>
      <c r="W1" s="77"/>
      <c r="X1" s="77"/>
      <c r="Y1" s="77"/>
      <c r="Z1" s="77"/>
      <c r="AA1" s="77"/>
      <c r="AB1" s="77"/>
      <c r="AC1" s="77"/>
      <c r="AD1" s="77"/>
      <c r="AE1" s="77"/>
      <c r="AF1" s="77"/>
      <c r="AG1" s="77"/>
      <c r="AH1" s="77"/>
      <c r="AI1" s="77"/>
      <c r="AJ1" s="77"/>
      <c r="AK1" s="77"/>
      <c r="AL1" s="77"/>
      <c r="AM1" s="77"/>
      <c r="AN1" s="77"/>
      <c r="AO1" s="77"/>
      <c r="AP1" s="77"/>
      <c r="AQ1" s="77"/>
      <c r="AR1" s="77"/>
      <c r="AS1" s="77"/>
      <c r="AT1" s="77"/>
      <c r="AU1" s="77"/>
      <c r="AV1" s="77"/>
      <c r="AW1" s="77"/>
      <c r="AX1" s="77"/>
      <c r="AY1" s="77"/>
      <c r="AZ1" s="77"/>
      <c r="BA1" s="77"/>
      <c r="BB1" s="77"/>
      <c r="BC1" s="77"/>
      <c r="BD1" s="77"/>
      <c r="BE1" s="77"/>
      <c r="BF1" s="77"/>
    </row>
    <row r="2" spans="5:58" ht="32.1" customHeight="1">
      <c r="E2" s="80" t="s">
        <v>54</v>
      </c>
      <c r="F2" s="81">
        <v>949907745</v>
      </c>
      <c r="G2" s="82">
        <v>7.7449999999990027E-2</v>
      </c>
      <c r="H2" s="82">
        <v>0.23094755873493966</v>
      </c>
      <c r="I2" s="82">
        <v>0.445353804453541</v>
      </c>
      <c r="J2" s="82">
        <v>0.445353804453541</v>
      </c>
      <c r="K2" s="82">
        <v>0.86482645523897617</v>
      </c>
      <c r="L2" s="82">
        <v>0.78278733982120041</v>
      </c>
      <c r="M2" s="82">
        <v>0.96533436631975889</v>
      </c>
      <c r="N2" s="82">
        <v>1.2972207154845039</v>
      </c>
      <c r="O2" s="82">
        <v>2.0257362950558466</v>
      </c>
      <c r="P2" s="82">
        <v>4.6853204429620003</v>
      </c>
      <c r="Q2" s="83">
        <v>31321</v>
      </c>
      <c r="R2" s="86">
        <v>0.85</v>
      </c>
      <c r="S2" s="86">
        <v>1.138874470416428</v>
      </c>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row>
    <row r="4" spans="5:58">
      <c r="E4" s="140" t="s">
        <v>47</v>
      </c>
      <c r="F4" s="140" t="s">
        <v>58</v>
      </c>
      <c r="G4" s="140" t="s">
        <v>58</v>
      </c>
      <c r="H4" s="140" t="s">
        <v>58</v>
      </c>
      <c r="I4" s="140" t="s">
        <v>58</v>
      </c>
      <c r="J4" s="140" t="s">
        <v>58</v>
      </c>
      <c r="K4" s="140" t="s">
        <v>58</v>
      </c>
      <c r="L4" s="140" t="s">
        <v>58</v>
      </c>
      <c r="M4" s="140" t="s">
        <v>58</v>
      </c>
      <c r="N4" s="140" t="s">
        <v>58</v>
      </c>
      <c r="O4" s="140" t="s">
        <v>58</v>
      </c>
      <c r="P4" s="140" t="s">
        <v>58</v>
      </c>
      <c r="Q4" s="140" t="s">
        <v>58</v>
      </c>
      <c r="R4" s="140" t="s">
        <v>58</v>
      </c>
      <c r="S4" s="140" t="s">
        <v>58</v>
      </c>
      <c r="T4" s="84"/>
      <c r="U4" s="77"/>
      <c r="V4" s="77"/>
      <c r="W4" s="77"/>
      <c r="X4" s="77"/>
      <c r="Y4" s="77"/>
      <c r="Z4" s="77"/>
    </row>
    <row r="5" spans="5:58">
      <c r="E5" s="140" t="s">
        <v>57</v>
      </c>
      <c r="F5" s="140" t="s">
        <v>58</v>
      </c>
      <c r="G5" s="140" t="s">
        <v>58</v>
      </c>
      <c r="H5" s="140" t="s">
        <v>58</v>
      </c>
      <c r="I5" s="140" t="s">
        <v>58</v>
      </c>
      <c r="J5" s="140" t="s">
        <v>58</v>
      </c>
      <c r="K5" s="140" t="s">
        <v>58</v>
      </c>
      <c r="L5" s="140" t="s">
        <v>58</v>
      </c>
      <c r="M5" s="140" t="s">
        <v>58</v>
      </c>
      <c r="N5" s="140" t="s">
        <v>58</v>
      </c>
      <c r="O5" s="140" t="s">
        <v>58</v>
      </c>
      <c r="P5" s="140" t="s">
        <v>58</v>
      </c>
      <c r="Q5" s="140" t="s">
        <v>58</v>
      </c>
      <c r="R5" s="140" t="s">
        <v>58</v>
      </c>
      <c r="S5" s="140" t="s">
        <v>58</v>
      </c>
      <c r="T5" s="84"/>
      <c r="U5" s="77"/>
      <c r="V5" s="77"/>
      <c r="W5" s="77"/>
      <c r="X5" s="77"/>
      <c r="Y5" s="77"/>
      <c r="Z5" s="77"/>
    </row>
    <row r="6" spans="5:58">
      <c r="E6" s="141" t="s">
        <v>48</v>
      </c>
      <c r="F6" s="141" t="s">
        <v>58</v>
      </c>
      <c r="G6" s="141" t="s">
        <v>58</v>
      </c>
      <c r="H6" s="141" t="s">
        <v>58</v>
      </c>
      <c r="I6" s="141" t="s">
        <v>58</v>
      </c>
      <c r="J6" s="141" t="s">
        <v>58</v>
      </c>
      <c r="K6" s="141" t="s">
        <v>58</v>
      </c>
      <c r="L6" s="141" t="s">
        <v>58</v>
      </c>
      <c r="M6" s="141" t="s">
        <v>58</v>
      </c>
      <c r="N6" s="141" t="s">
        <v>58</v>
      </c>
      <c r="O6" s="141" t="s">
        <v>58</v>
      </c>
      <c r="P6" s="141" t="s">
        <v>58</v>
      </c>
      <c r="Q6" s="141" t="s">
        <v>58</v>
      </c>
      <c r="R6" s="141" t="s">
        <v>58</v>
      </c>
      <c r="S6" s="141" t="s">
        <v>58</v>
      </c>
      <c r="T6" s="84"/>
      <c r="U6" s="77"/>
      <c r="V6" s="77"/>
      <c r="W6" s="77"/>
      <c r="X6" s="77"/>
      <c r="Y6" s="77"/>
      <c r="Z6" s="77"/>
    </row>
    <row r="7" spans="5:58" ht="126" customHeight="1">
      <c r="E7" s="142" t="s">
        <v>49</v>
      </c>
      <c r="F7" s="142" t="s">
        <v>58</v>
      </c>
      <c r="G7" s="142" t="s">
        <v>58</v>
      </c>
      <c r="H7" s="142" t="s">
        <v>58</v>
      </c>
      <c r="I7" s="142" t="s">
        <v>58</v>
      </c>
      <c r="J7" s="142" t="s">
        <v>58</v>
      </c>
      <c r="K7" s="142" t="s">
        <v>58</v>
      </c>
      <c r="L7" s="142" t="s">
        <v>58</v>
      </c>
      <c r="M7" s="142" t="s">
        <v>58</v>
      </c>
      <c r="N7" s="142" t="s">
        <v>58</v>
      </c>
      <c r="O7" s="142" t="s">
        <v>58</v>
      </c>
      <c r="P7" s="142" t="s">
        <v>58</v>
      </c>
      <c r="Q7" s="142" t="s">
        <v>58</v>
      </c>
      <c r="R7" s="142" t="s">
        <v>58</v>
      </c>
      <c r="S7" s="142" t="s">
        <v>58</v>
      </c>
      <c r="T7" s="84"/>
      <c r="U7" s="77"/>
      <c r="V7" s="77"/>
      <c r="W7" s="77"/>
      <c r="X7" s="77"/>
      <c r="Y7" s="77"/>
      <c r="Z7" s="77"/>
    </row>
  </sheetData>
  <sheetProtection algorithmName="SHA-512" hashValue="EyEk1jmd5rjiEQHJxEtyQppBvSIg2aS0QijfDrI72nLTtjbFQNBLXRqgDc2/exYVBO1n1SjoL4dwtpln5rjOog==" saltValue="ZokjqDEN0qOlmPFDWfsdqQ=="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200-000000000000}">
  <sheetPr codeName="Sheet15">
    <pageSetUpPr fitToPage="1"/>
  </sheetPr>
  <dimension ref="E1:BF7"/>
  <sheetViews>
    <sheetView showGridLines="0" zoomScaleNormal="100" workbookViewId="0">
      <selection activeCell="D16" sqref="D16"/>
    </sheetView>
  </sheetViews>
  <sheetFormatPr defaultColWidth="9.140625" defaultRowHeight="16.5"/>
  <cols>
    <col min="1" max="2" width="9.140625" style="47"/>
    <col min="3" max="4" width="3.140625" style="47" customWidth="1"/>
    <col min="5" max="5" width="47.85546875" style="47" customWidth="1"/>
    <col min="6" max="6" width="10" style="47" customWidth="1"/>
    <col min="7" max="15" width="9.140625" style="47"/>
    <col min="16" max="16" width="9.140625" style="47" customWidth="1"/>
    <col min="17" max="17" width="9.85546875" style="47" customWidth="1"/>
    <col min="18" max="18" width="9.140625" style="47" customWidth="1"/>
    <col min="19" max="16384" width="9.140625" style="47"/>
  </cols>
  <sheetData>
    <row r="1" spans="5:58" ht="72">
      <c r="E1" s="78">
        <v>42521</v>
      </c>
      <c r="F1" s="79" t="s">
        <v>0</v>
      </c>
      <c r="G1" s="79" t="s">
        <v>33</v>
      </c>
      <c r="H1" s="79" t="s">
        <v>34</v>
      </c>
      <c r="I1" s="79" t="s">
        <v>35</v>
      </c>
      <c r="J1" s="79" t="s">
        <v>36</v>
      </c>
      <c r="K1" s="79" t="s">
        <v>37</v>
      </c>
      <c r="L1" s="79" t="s">
        <v>38</v>
      </c>
      <c r="M1" s="79" t="s">
        <v>39</v>
      </c>
      <c r="N1" s="79" t="s">
        <v>40</v>
      </c>
      <c r="O1" s="79" t="s">
        <v>41</v>
      </c>
      <c r="P1" s="79" t="s">
        <v>42</v>
      </c>
      <c r="Q1" s="79" t="s">
        <v>43</v>
      </c>
      <c r="R1" s="79" t="s">
        <v>61</v>
      </c>
      <c r="S1" s="79" t="s">
        <v>62</v>
      </c>
      <c r="T1" s="77"/>
      <c r="U1" s="77"/>
      <c r="V1" s="77"/>
      <c r="W1" s="77"/>
      <c r="X1" s="77"/>
      <c r="Y1" s="77"/>
      <c r="Z1" s="77"/>
      <c r="AA1" s="77"/>
      <c r="AB1" s="77"/>
      <c r="AC1" s="77"/>
      <c r="AD1" s="77"/>
      <c r="AE1" s="77"/>
      <c r="AF1" s="77"/>
      <c r="AG1" s="77"/>
      <c r="AH1" s="77"/>
      <c r="AI1" s="77"/>
      <c r="AJ1" s="77"/>
      <c r="AK1" s="77"/>
      <c r="AL1" s="77"/>
      <c r="AM1" s="77"/>
      <c r="AN1" s="77"/>
      <c r="AO1" s="77"/>
      <c r="AP1" s="77"/>
      <c r="AQ1" s="77"/>
      <c r="AR1" s="77"/>
      <c r="AS1" s="77"/>
      <c r="AT1" s="77"/>
      <c r="AU1" s="77"/>
      <c r="AV1" s="77"/>
      <c r="AW1" s="77"/>
      <c r="AX1" s="77"/>
      <c r="AY1" s="77"/>
      <c r="AZ1" s="77"/>
      <c r="BA1" s="77"/>
      <c r="BB1" s="77"/>
      <c r="BC1" s="77"/>
      <c r="BD1" s="77"/>
      <c r="BE1" s="77"/>
      <c r="BF1" s="77"/>
    </row>
    <row r="2" spans="5:58" ht="32.1" customHeight="1">
      <c r="E2" s="80" t="s">
        <v>54</v>
      </c>
      <c r="F2" s="81">
        <v>949907745</v>
      </c>
      <c r="G2" s="82">
        <v>7.691999999999144E-2</v>
      </c>
      <c r="H2" s="82">
        <v>0.2285639083202895</v>
      </c>
      <c r="I2" s="82">
        <v>0.44428990769125321</v>
      </c>
      <c r="J2" s="82">
        <v>0.36761908347340277</v>
      </c>
      <c r="K2" s="82">
        <v>0.85764842168583044</v>
      </c>
      <c r="L2" s="82">
        <v>0.78095447928363537</v>
      </c>
      <c r="M2" s="82">
        <v>0.97590997146139724</v>
      </c>
      <c r="N2" s="82">
        <v>1.3119228538994276</v>
      </c>
      <c r="O2" s="82">
        <v>2.0523864582731477</v>
      </c>
      <c r="P2" s="82">
        <v>4.6957036636009999</v>
      </c>
      <c r="Q2" s="83">
        <v>31321</v>
      </c>
      <c r="R2" s="87">
        <v>0.85</v>
      </c>
      <c r="S2" s="87">
        <v>1.1373407500619741</v>
      </c>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row>
    <row r="4" spans="5:58">
      <c r="E4" s="140" t="s">
        <v>47</v>
      </c>
      <c r="F4" s="140" t="s">
        <v>58</v>
      </c>
      <c r="G4" s="140" t="s">
        <v>58</v>
      </c>
      <c r="H4" s="140" t="s">
        <v>58</v>
      </c>
      <c r="I4" s="140" t="s">
        <v>58</v>
      </c>
      <c r="J4" s="140" t="s">
        <v>58</v>
      </c>
      <c r="K4" s="140" t="s">
        <v>58</v>
      </c>
      <c r="L4" s="140" t="s">
        <v>58</v>
      </c>
      <c r="M4" s="140" t="s">
        <v>58</v>
      </c>
      <c r="N4" s="140" t="s">
        <v>58</v>
      </c>
      <c r="O4" s="140" t="s">
        <v>58</v>
      </c>
      <c r="P4" s="140" t="s">
        <v>58</v>
      </c>
      <c r="Q4" s="140" t="s">
        <v>58</v>
      </c>
      <c r="R4" s="140" t="s">
        <v>58</v>
      </c>
      <c r="S4" s="140" t="s">
        <v>58</v>
      </c>
      <c r="T4" s="84"/>
      <c r="U4" s="77"/>
      <c r="V4" s="77"/>
      <c r="W4" s="77"/>
      <c r="X4" s="77"/>
      <c r="Y4" s="77"/>
      <c r="Z4" s="77"/>
    </row>
    <row r="5" spans="5:58">
      <c r="E5" s="140" t="s">
        <v>57</v>
      </c>
      <c r="F5" s="140" t="s">
        <v>58</v>
      </c>
      <c r="G5" s="140" t="s">
        <v>58</v>
      </c>
      <c r="H5" s="140" t="s">
        <v>58</v>
      </c>
      <c r="I5" s="140" t="s">
        <v>58</v>
      </c>
      <c r="J5" s="140" t="s">
        <v>58</v>
      </c>
      <c r="K5" s="140" t="s">
        <v>58</v>
      </c>
      <c r="L5" s="140" t="s">
        <v>58</v>
      </c>
      <c r="M5" s="140" t="s">
        <v>58</v>
      </c>
      <c r="N5" s="140" t="s">
        <v>58</v>
      </c>
      <c r="O5" s="140" t="s">
        <v>58</v>
      </c>
      <c r="P5" s="140" t="s">
        <v>58</v>
      </c>
      <c r="Q5" s="140" t="s">
        <v>58</v>
      </c>
      <c r="R5" s="140" t="s">
        <v>58</v>
      </c>
      <c r="S5" s="140" t="s">
        <v>58</v>
      </c>
      <c r="T5" s="84"/>
      <c r="U5" s="77"/>
      <c r="V5" s="77"/>
      <c r="W5" s="77"/>
      <c r="X5" s="77"/>
      <c r="Y5" s="77"/>
      <c r="Z5" s="77"/>
    </row>
    <row r="6" spans="5:58">
      <c r="E6" s="141" t="s">
        <v>48</v>
      </c>
      <c r="F6" s="141" t="s">
        <v>58</v>
      </c>
      <c r="G6" s="141" t="s">
        <v>58</v>
      </c>
      <c r="H6" s="141" t="s">
        <v>58</v>
      </c>
      <c r="I6" s="141" t="s">
        <v>58</v>
      </c>
      <c r="J6" s="141" t="s">
        <v>58</v>
      </c>
      <c r="K6" s="141" t="s">
        <v>58</v>
      </c>
      <c r="L6" s="141" t="s">
        <v>58</v>
      </c>
      <c r="M6" s="141" t="s">
        <v>58</v>
      </c>
      <c r="N6" s="141" t="s">
        <v>58</v>
      </c>
      <c r="O6" s="141" t="s">
        <v>58</v>
      </c>
      <c r="P6" s="141" t="s">
        <v>58</v>
      </c>
      <c r="Q6" s="141" t="s">
        <v>58</v>
      </c>
      <c r="R6" s="141" t="s">
        <v>58</v>
      </c>
      <c r="S6" s="141" t="s">
        <v>58</v>
      </c>
      <c r="T6" s="84"/>
      <c r="U6" s="77"/>
      <c r="V6" s="77"/>
      <c r="W6" s="77"/>
      <c r="X6" s="77"/>
      <c r="Y6" s="77"/>
      <c r="Z6" s="77"/>
    </row>
    <row r="7" spans="5:58" ht="126" customHeight="1">
      <c r="E7" s="142" t="s">
        <v>49</v>
      </c>
      <c r="F7" s="142" t="s">
        <v>58</v>
      </c>
      <c r="G7" s="142" t="s">
        <v>58</v>
      </c>
      <c r="H7" s="142" t="s">
        <v>58</v>
      </c>
      <c r="I7" s="142" t="s">
        <v>58</v>
      </c>
      <c r="J7" s="142" t="s">
        <v>58</v>
      </c>
      <c r="K7" s="142" t="s">
        <v>58</v>
      </c>
      <c r="L7" s="142" t="s">
        <v>58</v>
      </c>
      <c r="M7" s="142" t="s">
        <v>58</v>
      </c>
      <c r="N7" s="142" t="s">
        <v>58</v>
      </c>
      <c r="O7" s="142" t="s">
        <v>58</v>
      </c>
      <c r="P7" s="142" t="s">
        <v>58</v>
      </c>
      <c r="Q7" s="142" t="s">
        <v>58</v>
      </c>
      <c r="R7" s="142" t="s">
        <v>58</v>
      </c>
      <c r="S7" s="142" t="s">
        <v>58</v>
      </c>
      <c r="T7" s="84"/>
      <c r="U7" s="77"/>
      <c r="V7" s="77"/>
      <c r="W7" s="77"/>
      <c r="X7" s="77"/>
      <c r="Y7" s="77"/>
      <c r="Z7" s="77"/>
    </row>
  </sheetData>
  <sheetProtection algorithmName="SHA-512" hashValue="9UJbVn0D1ORYkU0zlZxUE29Ww/j8aWWhLJKd9vLx/3Vn6ijMTcCvpwUFzeJ7H94iLQ5y/DWDW+JDovqBlkKY4A==" saltValue="89hq6bLWarACMbGB7pFKdw=="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300-000000000000}">
  <sheetPr codeName="Sheet16">
    <pageSetUpPr fitToPage="1"/>
  </sheetPr>
  <dimension ref="E1:BF7"/>
  <sheetViews>
    <sheetView showGridLines="0" zoomScaleNormal="100" workbookViewId="0">
      <selection activeCell="D16" sqref="D16"/>
    </sheetView>
  </sheetViews>
  <sheetFormatPr defaultColWidth="9.140625" defaultRowHeight="16.5"/>
  <cols>
    <col min="1" max="2" width="9.140625" style="47"/>
    <col min="3" max="4" width="3.140625" style="47" customWidth="1"/>
    <col min="5" max="5" width="47.85546875" style="47" customWidth="1"/>
    <col min="6" max="6" width="10" style="47" customWidth="1"/>
    <col min="7" max="15" width="9.140625" style="47"/>
    <col min="16" max="16" width="9.140625" style="47" customWidth="1"/>
    <col min="17" max="17" width="9.85546875" style="47" customWidth="1"/>
    <col min="18" max="18" width="9.140625" style="47" customWidth="1"/>
    <col min="19" max="16384" width="9.140625" style="47"/>
  </cols>
  <sheetData>
    <row r="1" spans="5:58" ht="72">
      <c r="E1" s="78">
        <v>42490</v>
      </c>
      <c r="F1" s="79" t="s">
        <v>0</v>
      </c>
      <c r="G1" s="79" t="s">
        <v>33</v>
      </c>
      <c r="H1" s="79" t="s">
        <v>34</v>
      </c>
      <c r="I1" s="79" t="s">
        <v>35</v>
      </c>
      <c r="J1" s="79" t="s">
        <v>36</v>
      </c>
      <c r="K1" s="79" t="s">
        <v>37</v>
      </c>
      <c r="L1" s="79" t="s">
        <v>38</v>
      </c>
      <c r="M1" s="79" t="s">
        <v>39</v>
      </c>
      <c r="N1" s="79" t="s">
        <v>40</v>
      </c>
      <c r="O1" s="79" t="s">
        <v>41</v>
      </c>
      <c r="P1" s="79" t="s">
        <v>42</v>
      </c>
      <c r="Q1" s="79" t="s">
        <v>43</v>
      </c>
      <c r="R1" s="79" t="s">
        <v>61</v>
      </c>
      <c r="S1" s="79" t="s">
        <v>62</v>
      </c>
      <c r="T1" s="77"/>
      <c r="U1" s="77"/>
      <c r="V1" s="77"/>
      <c r="W1" s="77"/>
      <c r="X1" s="77"/>
      <c r="Y1" s="77"/>
      <c r="Z1" s="77"/>
      <c r="AA1" s="77"/>
      <c r="AB1" s="77"/>
      <c r="AC1" s="77"/>
      <c r="AD1" s="77"/>
      <c r="AE1" s="77"/>
      <c r="AF1" s="77"/>
      <c r="AG1" s="77"/>
      <c r="AH1" s="77"/>
      <c r="AI1" s="77"/>
      <c r="AJ1" s="77"/>
      <c r="AK1" s="77"/>
      <c r="AL1" s="77"/>
      <c r="AM1" s="77"/>
      <c r="AN1" s="77"/>
      <c r="AO1" s="77"/>
      <c r="AP1" s="77"/>
      <c r="AQ1" s="77"/>
      <c r="AR1" s="77"/>
      <c r="AS1" s="77"/>
      <c r="AT1" s="77"/>
      <c r="AU1" s="77"/>
      <c r="AV1" s="77"/>
      <c r="AW1" s="77"/>
      <c r="AX1" s="77"/>
      <c r="AY1" s="77"/>
      <c r="AZ1" s="77"/>
      <c r="BA1" s="77"/>
      <c r="BB1" s="77"/>
      <c r="BC1" s="77"/>
      <c r="BD1" s="77"/>
      <c r="BE1" s="77"/>
      <c r="BF1" s="77"/>
    </row>
    <row r="2" spans="5:58" ht="32.1" customHeight="1">
      <c r="E2" s="80" t="s">
        <v>54</v>
      </c>
      <c r="F2" s="81">
        <v>949907745</v>
      </c>
      <c r="G2" s="82">
        <v>7.6399999999998691E-2</v>
      </c>
      <c r="H2" s="82">
        <v>0.22229442270795818</v>
      </c>
      <c r="I2" s="82">
        <v>0.43224585718599773</v>
      </c>
      <c r="J2" s="82">
        <v>0.29047564960373862</v>
      </c>
      <c r="K2" s="82">
        <v>0.85419166328355445</v>
      </c>
      <c r="L2" s="82">
        <v>0.78805089043856302</v>
      </c>
      <c r="M2" s="82">
        <v>0.98709408808608234</v>
      </c>
      <c r="N2" s="82">
        <v>1.329593409421892</v>
      </c>
      <c r="O2" s="82">
        <v>2.0770627795151375</v>
      </c>
      <c r="P2" s="82">
        <v>4.7061626538330001</v>
      </c>
      <c r="Q2" s="83">
        <v>31321</v>
      </c>
      <c r="R2" s="87">
        <v>0.85</v>
      </c>
      <c r="S2" s="87">
        <v>1.1373407500619741</v>
      </c>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row>
    <row r="4" spans="5:58">
      <c r="E4" s="140" t="s">
        <v>47</v>
      </c>
      <c r="F4" s="140" t="s">
        <v>58</v>
      </c>
      <c r="G4" s="140" t="s">
        <v>58</v>
      </c>
      <c r="H4" s="140" t="s">
        <v>58</v>
      </c>
      <c r="I4" s="140" t="s">
        <v>58</v>
      </c>
      <c r="J4" s="140" t="s">
        <v>58</v>
      </c>
      <c r="K4" s="140" t="s">
        <v>58</v>
      </c>
      <c r="L4" s="140" t="s">
        <v>58</v>
      </c>
      <c r="M4" s="140" t="s">
        <v>58</v>
      </c>
      <c r="N4" s="140" t="s">
        <v>58</v>
      </c>
      <c r="O4" s="140" t="s">
        <v>58</v>
      </c>
      <c r="P4" s="140" t="s">
        <v>58</v>
      </c>
      <c r="Q4" s="140" t="s">
        <v>58</v>
      </c>
      <c r="R4" s="140" t="s">
        <v>58</v>
      </c>
      <c r="S4" s="140" t="s">
        <v>58</v>
      </c>
      <c r="T4" s="84"/>
      <c r="U4" s="77"/>
      <c r="V4" s="77"/>
      <c r="W4" s="77"/>
      <c r="X4" s="77"/>
      <c r="Y4" s="77"/>
      <c r="Z4" s="77"/>
    </row>
    <row r="5" spans="5:58">
      <c r="E5" s="140" t="s">
        <v>57</v>
      </c>
      <c r="F5" s="140" t="s">
        <v>58</v>
      </c>
      <c r="G5" s="140" t="s">
        <v>58</v>
      </c>
      <c r="H5" s="140" t="s">
        <v>58</v>
      </c>
      <c r="I5" s="140" t="s">
        <v>58</v>
      </c>
      <c r="J5" s="140" t="s">
        <v>58</v>
      </c>
      <c r="K5" s="140" t="s">
        <v>58</v>
      </c>
      <c r="L5" s="140" t="s">
        <v>58</v>
      </c>
      <c r="M5" s="140" t="s">
        <v>58</v>
      </c>
      <c r="N5" s="140" t="s">
        <v>58</v>
      </c>
      <c r="O5" s="140" t="s">
        <v>58</v>
      </c>
      <c r="P5" s="140" t="s">
        <v>58</v>
      </c>
      <c r="Q5" s="140" t="s">
        <v>58</v>
      </c>
      <c r="R5" s="140" t="s">
        <v>58</v>
      </c>
      <c r="S5" s="140" t="s">
        <v>58</v>
      </c>
      <c r="T5" s="84"/>
      <c r="U5" s="77"/>
      <c r="V5" s="77"/>
      <c r="W5" s="77"/>
      <c r="X5" s="77"/>
      <c r="Y5" s="77"/>
      <c r="Z5" s="77"/>
    </row>
    <row r="6" spans="5:58">
      <c r="E6" s="141" t="s">
        <v>48</v>
      </c>
      <c r="F6" s="141" t="s">
        <v>58</v>
      </c>
      <c r="G6" s="141" t="s">
        <v>58</v>
      </c>
      <c r="H6" s="141" t="s">
        <v>58</v>
      </c>
      <c r="I6" s="141" t="s">
        <v>58</v>
      </c>
      <c r="J6" s="141" t="s">
        <v>58</v>
      </c>
      <c r="K6" s="141" t="s">
        <v>58</v>
      </c>
      <c r="L6" s="141" t="s">
        <v>58</v>
      </c>
      <c r="M6" s="141" t="s">
        <v>58</v>
      </c>
      <c r="N6" s="141" t="s">
        <v>58</v>
      </c>
      <c r="O6" s="141" t="s">
        <v>58</v>
      </c>
      <c r="P6" s="141" t="s">
        <v>58</v>
      </c>
      <c r="Q6" s="141" t="s">
        <v>58</v>
      </c>
      <c r="R6" s="141" t="s">
        <v>58</v>
      </c>
      <c r="S6" s="141" t="s">
        <v>58</v>
      </c>
      <c r="T6" s="84"/>
      <c r="U6" s="77"/>
      <c r="V6" s="77"/>
      <c r="W6" s="77"/>
      <c r="X6" s="77"/>
      <c r="Y6" s="77"/>
      <c r="Z6" s="77"/>
    </row>
    <row r="7" spans="5:58" ht="126" customHeight="1">
      <c r="E7" s="142" t="s">
        <v>49</v>
      </c>
      <c r="F7" s="142" t="s">
        <v>58</v>
      </c>
      <c r="G7" s="142" t="s">
        <v>58</v>
      </c>
      <c r="H7" s="142" t="s">
        <v>58</v>
      </c>
      <c r="I7" s="142" t="s">
        <v>58</v>
      </c>
      <c r="J7" s="142" t="s">
        <v>58</v>
      </c>
      <c r="K7" s="142" t="s">
        <v>58</v>
      </c>
      <c r="L7" s="142" t="s">
        <v>58</v>
      </c>
      <c r="M7" s="142" t="s">
        <v>58</v>
      </c>
      <c r="N7" s="142" t="s">
        <v>58</v>
      </c>
      <c r="O7" s="142" t="s">
        <v>58</v>
      </c>
      <c r="P7" s="142" t="s">
        <v>58</v>
      </c>
      <c r="Q7" s="142" t="s">
        <v>58</v>
      </c>
      <c r="R7" s="142" t="s">
        <v>58</v>
      </c>
      <c r="S7" s="142" t="s">
        <v>58</v>
      </c>
      <c r="T7" s="84"/>
      <c r="U7" s="77"/>
      <c r="V7" s="77"/>
      <c r="W7" s="77"/>
      <c r="X7" s="77"/>
      <c r="Y7" s="77"/>
      <c r="Z7" s="77"/>
    </row>
  </sheetData>
  <sheetProtection algorithmName="SHA-512" hashValue="BvOeKCt8FWuyKhbULhk0bKzLBOBTqJjXD+R3wNr0AVAzzUT19Qa+XfngickoyLVqgp2fkj+JEGIm7E6dzb4J5A==" saltValue="Ag/Pfw5a5e7KD+ZLuY+CsA=="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400-000000000000}">
  <sheetPr codeName="Sheet17">
    <pageSetUpPr fitToPage="1"/>
  </sheetPr>
  <dimension ref="E1:BF7"/>
  <sheetViews>
    <sheetView showGridLines="0" zoomScaleNormal="100" workbookViewId="0">
      <selection activeCell="D16" sqref="D16"/>
    </sheetView>
  </sheetViews>
  <sheetFormatPr defaultColWidth="9.140625" defaultRowHeight="16.5"/>
  <cols>
    <col min="1" max="2" width="9.140625" style="47"/>
    <col min="3" max="4" width="3.140625" style="47" customWidth="1"/>
    <col min="5" max="5" width="47.85546875" style="47" customWidth="1"/>
    <col min="6" max="6" width="10" style="47" customWidth="1"/>
    <col min="7" max="15" width="9.140625" style="47"/>
    <col min="16" max="16" width="9.140625" style="47" customWidth="1"/>
    <col min="17" max="17" width="9.85546875" style="47" customWidth="1"/>
    <col min="18" max="18" width="9.140625" style="47" customWidth="1"/>
    <col min="19" max="16384" width="9.140625" style="47"/>
  </cols>
  <sheetData>
    <row r="1" spans="5:58" ht="72">
      <c r="E1" s="88">
        <v>42460</v>
      </c>
      <c r="F1" s="89" t="s">
        <v>0</v>
      </c>
      <c r="G1" s="89" t="s">
        <v>33</v>
      </c>
      <c r="H1" s="89" t="s">
        <v>34</v>
      </c>
      <c r="I1" s="89" t="s">
        <v>35</v>
      </c>
      <c r="J1" s="89" t="s">
        <v>36</v>
      </c>
      <c r="K1" s="89" t="s">
        <v>37</v>
      </c>
      <c r="L1" s="89" t="s">
        <v>38</v>
      </c>
      <c r="M1" s="89" t="s">
        <v>39</v>
      </c>
      <c r="N1" s="89" t="s">
        <v>40</v>
      </c>
      <c r="O1" s="89" t="s">
        <v>41</v>
      </c>
      <c r="P1" s="89" t="s">
        <v>42</v>
      </c>
      <c r="Q1" s="89" t="s">
        <v>43</v>
      </c>
      <c r="R1" s="85" t="s">
        <v>61</v>
      </c>
      <c r="S1" s="85" t="s">
        <v>62</v>
      </c>
      <c r="T1" s="77"/>
      <c r="U1" s="77"/>
      <c r="V1" s="77"/>
      <c r="W1" s="77"/>
      <c r="X1" s="77"/>
      <c r="Y1" s="77"/>
      <c r="Z1" s="77"/>
      <c r="AA1" s="77"/>
      <c r="AB1" s="77"/>
      <c r="AC1" s="77"/>
      <c r="AD1" s="77"/>
      <c r="AE1" s="77"/>
      <c r="AF1" s="77"/>
      <c r="AG1" s="77"/>
      <c r="AH1" s="77"/>
      <c r="AI1" s="77"/>
      <c r="AJ1" s="77"/>
      <c r="AK1" s="77"/>
      <c r="AL1" s="77"/>
      <c r="AM1" s="77"/>
      <c r="AN1" s="77"/>
      <c r="AO1" s="77"/>
      <c r="AP1" s="77"/>
      <c r="AQ1" s="77"/>
      <c r="AR1" s="77"/>
      <c r="AS1" s="77"/>
      <c r="AT1" s="77"/>
      <c r="AU1" s="77"/>
      <c r="AV1" s="77"/>
      <c r="AW1" s="77"/>
      <c r="AX1" s="77"/>
      <c r="AY1" s="77"/>
      <c r="AZ1" s="77"/>
      <c r="BA1" s="77"/>
      <c r="BB1" s="77"/>
      <c r="BC1" s="77"/>
      <c r="BD1" s="77"/>
      <c r="BE1" s="77"/>
      <c r="BF1" s="77"/>
    </row>
    <row r="2" spans="5:58" ht="32.1" customHeight="1">
      <c r="E2" s="90" t="s">
        <v>54</v>
      </c>
      <c r="F2" s="91">
        <v>949907745</v>
      </c>
      <c r="G2" s="92">
        <v>7.5069999999999304E-2</v>
      </c>
      <c r="H2" s="92">
        <v>0.213912220667134</v>
      </c>
      <c r="I2" s="92">
        <v>0.42405684233139951</v>
      </c>
      <c r="J2" s="92">
        <v>0.213912220667134</v>
      </c>
      <c r="K2" s="92">
        <v>0.8447024823307947</v>
      </c>
      <c r="L2" s="92">
        <v>0.79073443430088819</v>
      </c>
      <c r="M2" s="92">
        <v>1.0001478613325121</v>
      </c>
      <c r="N2" s="92">
        <v>1.348787155380915</v>
      </c>
      <c r="O2" s="92">
        <v>2.0977263108446165</v>
      </c>
      <c r="P2" s="92">
        <v>4.7166976743219999</v>
      </c>
      <c r="Q2" s="93">
        <v>31321</v>
      </c>
      <c r="R2" s="86">
        <v>0.85</v>
      </c>
      <c r="S2" s="86">
        <v>1.1373407500619741</v>
      </c>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row>
    <row r="4" spans="5:58">
      <c r="E4" s="156" t="s">
        <v>47</v>
      </c>
      <c r="F4" s="156" t="s">
        <v>58</v>
      </c>
      <c r="G4" s="156" t="s">
        <v>58</v>
      </c>
      <c r="H4" s="156" t="s">
        <v>58</v>
      </c>
      <c r="I4" s="156" t="s">
        <v>58</v>
      </c>
      <c r="J4" s="156" t="s">
        <v>58</v>
      </c>
      <c r="K4" s="156" t="s">
        <v>58</v>
      </c>
      <c r="L4" s="156" t="s">
        <v>58</v>
      </c>
      <c r="M4" s="156" t="s">
        <v>58</v>
      </c>
      <c r="N4" s="156" t="s">
        <v>58</v>
      </c>
      <c r="O4" s="156" t="s">
        <v>58</v>
      </c>
      <c r="P4" s="156" t="s">
        <v>58</v>
      </c>
      <c r="Q4" s="156" t="s">
        <v>58</v>
      </c>
      <c r="R4" s="156" t="s">
        <v>58</v>
      </c>
      <c r="S4" s="156" t="s">
        <v>58</v>
      </c>
      <c r="T4" s="94"/>
      <c r="U4" s="77"/>
      <c r="V4" s="77"/>
      <c r="W4" s="77"/>
      <c r="X4" s="77"/>
      <c r="Y4" s="77"/>
      <c r="Z4" s="77"/>
    </row>
    <row r="5" spans="5:58">
      <c r="E5" s="156" t="s">
        <v>57</v>
      </c>
      <c r="F5" s="156" t="s">
        <v>58</v>
      </c>
      <c r="G5" s="156" t="s">
        <v>58</v>
      </c>
      <c r="H5" s="156" t="s">
        <v>58</v>
      </c>
      <c r="I5" s="156" t="s">
        <v>58</v>
      </c>
      <c r="J5" s="156" t="s">
        <v>58</v>
      </c>
      <c r="K5" s="156" t="s">
        <v>58</v>
      </c>
      <c r="L5" s="156" t="s">
        <v>58</v>
      </c>
      <c r="M5" s="156" t="s">
        <v>58</v>
      </c>
      <c r="N5" s="156" t="s">
        <v>58</v>
      </c>
      <c r="O5" s="156" t="s">
        <v>58</v>
      </c>
      <c r="P5" s="156" t="s">
        <v>58</v>
      </c>
      <c r="Q5" s="156" t="s">
        <v>58</v>
      </c>
      <c r="R5" s="156" t="s">
        <v>58</v>
      </c>
      <c r="S5" s="156" t="s">
        <v>58</v>
      </c>
      <c r="T5" s="94"/>
      <c r="U5" s="77"/>
      <c r="V5" s="77"/>
      <c r="W5" s="77"/>
      <c r="X5" s="77"/>
      <c r="Y5" s="77"/>
      <c r="Z5" s="77"/>
    </row>
    <row r="6" spans="5:58">
      <c r="E6" s="157" t="s">
        <v>48</v>
      </c>
      <c r="F6" s="157" t="s">
        <v>58</v>
      </c>
      <c r="G6" s="157" t="s">
        <v>58</v>
      </c>
      <c r="H6" s="157" t="s">
        <v>58</v>
      </c>
      <c r="I6" s="157" t="s">
        <v>58</v>
      </c>
      <c r="J6" s="157" t="s">
        <v>58</v>
      </c>
      <c r="K6" s="157" t="s">
        <v>58</v>
      </c>
      <c r="L6" s="157" t="s">
        <v>58</v>
      </c>
      <c r="M6" s="157" t="s">
        <v>58</v>
      </c>
      <c r="N6" s="157" t="s">
        <v>58</v>
      </c>
      <c r="O6" s="157" t="s">
        <v>58</v>
      </c>
      <c r="P6" s="157" t="s">
        <v>58</v>
      </c>
      <c r="Q6" s="157" t="s">
        <v>58</v>
      </c>
      <c r="R6" s="157" t="s">
        <v>58</v>
      </c>
      <c r="S6" s="157" t="s">
        <v>58</v>
      </c>
      <c r="T6" s="94"/>
      <c r="U6" s="77"/>
      <c r="V6" s="77"/>
      <c r="W6" s="77"/>
      <c r="X6" s="77"/>
      <c r="Y6" s="77"/>
      <c r="Z6" s="77"/>
    </row>
    <row r="7" spans="5:58" ht="126" customHeight="1">
      <c r="E7" s="158" t="s">
        <v>49</v>
      </c>
      <c r="F7" s="158" t="s">
        <v>58</v>
      </c>
      <c r="G7" s="158" t="s">
        <v>58</v>
      </c>
      <c r="H7" s="158" t="s">
        <v>58</v>
      </c>
      <c r="I7" s="158" t="s">
        <v>58</v>
      </c>
      <c r="J7" s="158" t="s">
        <v>58</v>
      </c>
      <c r="K7" s="158" t="s">
        <v>58</v>
      </c>
      <c r="L7" s="158" t="s">
        <v>58</v>
      </c>
      <c r="M7" s="158" t="s">
        <v>58</v>
      </c>
      <c r="N7" s="158" t="s">
        <v>58</v>
      </c>
      <c r="O7" s="158" t="s">
        <v>58</v>
      </c>
      <c r="P7" s="158" t="s">
        <v>58</v>
      </c>
      <c r="Q7" s="158" t="s">
        <v>58</v>
      </c>
      <c r="R7" s="158" t="s">
        <v>58</v>
      </c>
      <c r="S7" s="158" t="s">
        <v>58</v>
      </c>
      <c r="T7" s="94"/>
      <c r="U7" s="77"/>
      <c r="V7" s="77"/>
      <c r="W7" s="77"/>
      <c r="X7" s="77"/>
      <c r="Y7" s="77"/>
      <c r="Z7" s="77"/>
    </row>
  </sheetData>
  <sheetProtection algorithmName="SHA-512" hashValue="RPMkoRmnCIZjfa6iotlENjtZ3OtALYCgMS3pqoDUknWuWgUyFC0ACHEpgl0jpk/FUDeNShlc13zXLAahr5hY2Q==" saltValue="iBIpGP2OqrPzjUoPTd9FTA=="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500-000000000000}">
  <sheetPr codeName="Sheet18">
    <pageSetUpPr fitToPage="1"/>
  </sheetPr>
  <dimension ref="E1:BF7"/>
  <sheetViews>
    <sheetView showGridLines="0" zoomScaleNormal="100" workbookViewId="0">
      <selection activeCell="D16" sqref="D16"/>
    </sheetView>
  </sheetViews>
  <sheetFormatPr defaultColWidth="9.140625" defaultRowHeight="16.5"/>
  <cols>
    <col min="1" max="2" width="9.140625" style="47"/>
    <col min="3" max="4" width="3.140625" style="47" customWidth="1"/>
    <col min="5" max="5" width="47.85546875" style="47" customWidth="1"/>
    <col min="6" max="6" width="10" style="47" customWidth="1"/>
    <col min="7" max="15" width="9.140625" style="47"/>
    <col min="16" max="16" width="9.140625" style="47" customWidth="1"/>
    <col min="17" max="17" width="9.85546875" style="47" customWidth="1"/>
    <col min="18" max="18" width="9.140625" style="47" customWidth="1"/>
    <col min="19" max="16384" width="9.140625" style="47"/>
  </cols>
  <sheetData>
    <row r="1" spans="5:58" ht="72">
      <c r="E1" s="78">
        <v>42429</v>
      </c>
      <c r="F1" s="79" t="s">
        <v>0</v>
      </c>
      <c r="G1" s="79" t="s">
        <v>33</v>
      </c>
      <c r="H1" s="79" t="s">
        <v>34</v>
      </c>
      <c r="I1" s="79" t="s">
        <v>35</v>
      </c>
      <c r="J1" s="79" t="s">
        <v>36</v>
      </c>
      <c r="K1" s="79" t="s">
        <v>37</v>
      </c>
      <c r="L1" s="79" t="s">
        <v>38</v>
      </c>
      <c r="M1" s="79" t="s">
        <v>39</v>
      </c>
      <c r="N1" s="79" t="s">
        <v>40</v>
      </c>
      <c r="O1" s="79" t="s">
        <v>41</v>
      </c>
      <c r="P1" s="79" t="s">
        <v>42</v>
      </c>
      <c r="Q1" s="79" t="s">
        <v>43</v>
      </c>
      <c r="R1" s="79" t="s">
        <v>59</v>
      </c>
      <c r="S1" s="79" t="s">
        <v>60</v>
      </c>
      <c r="T1" s="77"/>
      <c r="U1" s="77"/>
      <c r="V1" s="77"/>
      <c r="W1" s="77"/>
      <c r="X1" s="77"/>
      <c r="Y1" s="77"/>
      <c r="Z1" s="77"/>
      <c r="AA1" s="77"/>
      <c r="AB1" s="77"/>
      <c r="AC1" s="77"/>
      <c r="AD1" s="77"/>
      <c r="AE1" s="77"/>
      <c r="AF1" s="77"/>
      <c r="AG1" s="77"/>
      <c r="AH1" s="77"/>
      <c r="AI1" s="77"/>
      <c r="AJ1" s="77"/>
      <c r="AK1" s="77"/>
      <c r="AL1" s="77"/>
      <c r="AM1" s="77"/>
      <c r="AN1" s="77"/>
      <c r="AO1" s="77"/>
      <c r="AP1" s="77"/>
      <c r="AQ1" s="77"/>
      <c r="AR1" s="77"/>
      <c r="AS1" s="77"/>
      <c r="AT1" s="77"/>
      <c r="AU1" s="77"/>
      <c r="AV1" s="77"/>
      <c r="AW1" s="77"/>
      <c r="AX1" s="77"/>
      <c r="AY1" s="77"/>
      <c r="AZ1" s="77"/>
      <c r="BA1" s="77"/>
      <c r="BB1" s="77"/>
      <c r="BC1" s="77"/>
      <c r="BD1" s="77"/>
      <c r="BE1" s="77"/>
      <c r="BF1" s="77"/>
    </row>
    <row r="2" spans="5:58" ht="32.1" customHeight="1">
      <c r="E2" s="80" t="s">
        <v>54</v>
      </c>
      <c r="F2" s="81">
        <v>949907745</v>
      </c>
      <c r="G2" s="82">
        <v>7.0660000000000167E-2</v>
      </c>
      <c r="H2" s="82">
        <v>0.21523405200967183</v>
      </c>
      <c r="I2" s="82">
        <v>0.41210530917741295</v>
      </c>
      <c r="J2" s="82">
        <v>0.1387380699980012</v>
      </c>
      <c r="K2" s="82">
        <v>0.83559094436389536</v>
      </c>
      <c r="L2" s="82">
        <v>0.7959559074456779</v>
      </c>
      <c r="M2" s="82">
        <v>1.0135625979364793</v>
      </c>
      <c r="N2" s="82">
        <v>1.3696220229093115</v>
      </c>
      <c r="O2" s="82">
        <v>2.1246381497247668</v>
      </c>
      <c r="P2" s="82">
        <v>4.7273372480780003</v>
      </c>
      <c r="Q2" s="83">
        <v>31321</v>
      </c>
      <c r="R2" s="87">
        <v>0.85</v>
      </c>
      <c r="S2" s="87">
        <v>1.137388161625186</v>
      </c>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row>
    <row r="4" spans="5:58">
      <c r="E4" s="140" t="s">
        <v>47</v>
      </c>
      <c r="F4" s="140" t="s">
        <v>58</v>
      </c>
      <c r="G4" s="140" t="s">
        <v>58</v>
      </c>
      <c r="H4" s="140" t="s">
        <v>58</v>
      </c>
      <c r="I4" s="140" t="s">
        <v>58</v>
      </c>
      <c r="J4" s="140" t="s">
        <v>58</v>
      </c>
      <c r="K4" s="140" t="s">
        <v>58</v>
      </c>
      <c r="L4" s="140" t="s">
        <v>58</v>
      </c>
      <c r="M4" s="140" t="s">
        <v>58</v>
      </c>
      <c r="N4" s="140" t="s">
        <v>58</v>
      </c>
      <c r="O4" s="140" t="s">
        <v>58</v>
      </c>
      <c r="P4" s="140" t="s">
        <v>58</v>
      </c>
      <c r="Q4" s="140" t="s">
        <v>58</v>
      </c>
      <c r="R4" s="140" t="s">
        <v>58</v>
      </c>
      <c r="S4" s="140" t="s">
        <v>58</v>
      </c>
      <c r="T4" s="84"/>
      <c r="U4" s="77"/>
      <c r="V4" s="77"/>
      <c r="W4" s="77"/>
      <c r="X4" s="77"/>
      <c r="Y4" s="77"/>
      <c r="Z4" s="77"/>
    </row>
    <row r="5" spans="5:58">
      <c r="E5" s="140" t="s">
        <v>57</v>
      </c>
      <c r="F5" s="140" t="s">
        <v>58</v>
      </c>
      <c r="G5" s="140" t="s">
        <v>58</v>
      </c>
      <c r="H5" s="140" t="s">
        <v>58</v>
      </c>
      <c r="I5" s="140" t="s">
        <v>58</v>
      </c>
      <c r="J5" s="140" t="s">
        <v>58</v>
      </c>
      <c r="K5" s="140" t="s">
        <v>58</v>
      </c>
      <c r="L5" s="140" t="s">
        <v>58</v>
      </c>
      <c r="M5" s="140" t="s">
        <v>58</v>
      </c>
      <c r="N5" s="140" t="s">
        <v>58</v>
      </c>
      <c r="O5" s="140" t="s">
        <v>58</v>
      </c>
      <c r="P5" s="140" t="s">
        <v>58</v>
      </c>
      <c r="Q5" s="140" t="s">
        <v>58</v>
      </c>
      <c r="R5" s="140" t="s">
        <v>58</v>
      </c>
      <c r="S5" s="140" t="s">
        <v>58</v>
      </c>
      <c r="T5" s="84"/>
      <c r="U5" s="77"/>
      <c r="V5" s="77"/>
      <c r="W5" s="77"/>
      <c r="X5" s="77"/>
      <c r="Y5" s="77"/>
      <c r="Z5" s="77"/>
    </row>
    <row r="6" spans="5:58">
      <c r="E6" s="141" t="s">
        <v>48</v>
      </c>
      <c r="F6" s="141" t="s">
        <v>58</v>
      </c>
      <c r="G6" s="141" t="s">
        <v>58</v>
      </c>
      <c r="H6" s="141" t="s">
        <v>58</v>
      </c>
      <c r="I6" s="141" t="s">
        <v>58</v>
      </c>
      <c r="J6" s="141" t="s">
        <v>58</v>
      </c>
      <c r="K6" s="141" t="s">
        <v>58</v>
      </c>
      <c r="L6" s="141" t="s">
        <v>58</v>
      </c>
      <c r="M6" s="141" t="s">
        <v>58</v>
      </c>
      <c r="N6" s="141" t="s">
        <v>58</v>
      </c>
      <c r="O6" s="141" t="s">
        <v>58</v>
      </c>
      <c r="P6" s="141" t="s">
        <v>58</v>
      </c>
      <c r="Q6" s="141" t="s">
        <v>58</v>
      </c>
      <c r="R6" s="141" t="s">
        <v>58</v>
      </c>
      <c r="S6" s="141" t="s">
        <v>58</v>
      </c>
      <c r="T6" s="84"/>
      <c r="U6" s="77"/>
      <c r="V6" s="77"/>
      <c r="W6" s="77"/>
      <c r="X6" s="77"/>
      <c r="Y6" s="77"/>
      <c r="Z6" s="77"/>
    </row>
    <row r="7" spans="5:58" ht="126" customHeight="1">
      <c r="E7" s="142" t="s">
        <v>49</v>
      </c>
      <c r="F7" s="142" t="s">
        <v>58</v>
      </c>
      <c r="G7" s="142" t="s">
        <v>58</v>
      </c>
      <c r="H7" s="142" t="s">
        <v>58</v>
      </c>
      <c r="I7" s="142" t="s">
        <v>58</v>
      </c>
      <c r="J7" s="142" t="s">
        <v>58</v>
      </c>
      <c r="K7" s="142" t="s">
        <v>58</v>
      </c>
      <c r="L7" s="142" t="s">
        <v>58</v>
      </c>
      <c r="M7" s="142" t="s">
        <v>58</v>
      </c>
      <c r="N7" s="142" t="s">
        <v>58</v>
      </c>
      <c r="O7" s="142" t="s">
        <v>58</v>
      </c>
      <c r="P7" s="142" t="s">
        <v>58</v>
      </c>
      <c r="Q7" s="142" t="s">
        <v>58</v>
      </c>
      <c r="R7" s="142" t="s">
        <v>58</v>
      </c>
      <c r="S7" s="142" t="s">
        <v>58</v>
      </c>
      <c r="T7" s="84"/>
      <c r="U7" s="77"/>
      <c r="V7" s="77"/>
      <c r="W7" s="77"/>
      <c r="X7" s="77"/>
      <c r="Y7" s="77"/>
      <c r="Z7" s="77"/>
    </row>
  </sheetData>
  <sheetProtection algorithmName="SHA-512" hashValue="TEKFnbWUSkYPvOjdRI/jHDEkDo/sc4mqxiPs5K0Bjc8xaUl+RJL2B08EmIWP5tv9n0r3wGVmK6OpciyIMwU8/w==" saltValue="kae9FpEMT33x0Cb44Uedxw=="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9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600-000000000000}">
  <sheetPr codeName="Sheet19">
    <pageSetUpPr fitToPage="1"/>
  </sheetPr>
  <dimension ref="E1:BF7"/>
  <sheetViews>
    <sheetView showGridLines="0" zoomScaleNormal="100" workbookViewId="0">
      <selection activeCell="D16" sqref="D16"/>
    </sheetView>
  </sheetViews>
  <sheetFormatPr defaultColWidth="9.140625" defaultRowHeight="16.5"/>
  <cols>
    <col min="1" max="2" width="9.140625" style="47"/>
    <col min="3" max="4" width="3.140625" style="47" customWidth="1"/>
    <col min="5" max="5" width="47.85546875" style="47" customWidth="1"/>
    <col min="6" max="6" width="10" style="47" customWidth="1"/>
    <col min="7" max="15" width="9.140625" style="47"/>
    <col min="16" max="16" width="9.140625" style="47" customWidth="1"/>
    <col min="17" max="17" width="9.85546875" style="47" customWidth="1"/>
    <col min="18" max="18" width="9.140625" style="47" customWidth="1"/>
    <col min="19" max="16384" width="9.140625" style="47"/>
  </cols>
  <sheetData>
    <row r="1" spans="5:58" ht="72">
      <c r="E1" s="78">
        <v>42400</v>
      </c>
      <c r="F1" s="79" t="s">
        <v>0</v>
      </c>
      <c r="G1" s="79" t="s">
        <v>33</v>
      </c>
      <c r="H1" s="79" t="s">
        <v>34</v>
      </c>
      <c r="I1" s="79" t="s">
        <v>35</v>
      </c>
      <c r="J1" s="79" t="s">
        <v>36</v>
      </c>
      <c r="K1" s="79" t="s">
        <v>37</v>
      </c>
      <c r="L1" s="79" t="s">
        <v>38</v>
      </c>
      <c r="M1" s="79" t="s">
        <v>39</v>
      </c>
      <c r="N1" s="79" t="s">
        <v>40</v>
      </c>
      <c r="O1" s="79" t="s">
        <v>41</v>
      </c>
      <c r="P1" s="79" t="s">
        <v>42</v>
      </c>
      <c r="Q1" s="79" t="s">
        <v>43</v>
      </c>
      <c r="R1" s="79" t="s">
        <v>59</v>
      </c>
      <c r="S1" s="79" t="s">
        <v>60</v>
      </c>
      <c r="T1" s="77"/>
      <c r="U1" s="77"/>
      <c r="V1" s="77"/>
      <c r="W1" s="77"/>
      <c r="X1" s="77"/>
      <c r="Y1" s="77"/>
      <c r="Z1" s="77"/>
      <c r="AA1" s="77"/>
      <c r="AB1" s="77"/>
      <c r="AC1" s="77"/>
      <c r="AD1" s="77"/>
      <c r="AE1" s="77"/>
      <c r="AF1" s="77"/>
      <c r="AG1" s="77"/>
      <c r="AH1" s="77"/>
      <c r="AI1" s="77"/>
      <c r="AJ1" s="77"/>
      <c r="AK1" s="77"/>
      <c r="AL1" s="77"/>
      <c r="AM1" s="77"/>
      <c r="AN1" s="77"/>
      <c r="AO1" s="77"/>
      <c r="AP1" s="77"/>
      <c r="AQ1" s="77"/>
      <c r="AR1" s="77"/>
      <c r="AS1" s="77"/>
      <c r="AT1" s="77"/>
      <c r="AU1" s="77"/>
      <c r="AV1" s="77"/>
      <c r="AW1" s="77"/>
      <c r="AX1" s="77"/>
      <c r="AY1" s="77"/>
      <c r="AZ1" s="77"/>
      <c r="BA1" s="77"/>
      <c r="BB1" s="77"/>
      <c r="BC1" s="77"/>
      <c r="BD1" s="77"/>
      <c r="BE1" s="77"/>
      <c r="BF1" s="77"/>
    </row>
    <row r="2" spans="5:58" ht="32.1" customHeight="1">
      <c r="E2" s="80" t="s">
        <v>54</v>
      </c>
      <c r="F2" s="81">
        <v>949907745</v>
      </c>
      <c r="G2" s="82">
        <v>6.8029999999996704E-2</v>
      </c>
      <c r="H2" s="82">
        <v>0.20948575931869495</v>
      </c>
      <c r="I2" s="82">
        <v>0.40714845368923225</v>
      </c>
      <c r="J2" s="82">
        <v>6.8029999999996704E-2</v>
      </c>
      <c r="K2" s="82">
        <v>0.82618358083639265</v>
      </c>
      <c r="L2" s="82">
        <v>0.7980472463142263</v>
      </c>
      <c r="M2" s="82">
        <v>1.0245859104333288</v>
      </c>
      <c r="N2" s="82">
        <v>1.389654131931306</v>
      </c>
      <c r="O2" s="82">
        <v>2.1458971967371232</v>
      </c>
      <c r="P2" s="82">
        <v>4.7381885491629996</v>
      </c>
      <c r="Q2" s="83">
        <v>31321</v>
      </c>
      <c r="R2" s="87">
        <v>0.85</v>
      </c>
      <c r="S2" s="87">
        <v>1.137388161625186</v>
      </c>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row>
    <row r="4" spans="5:58">
      <c r="E4" s="140" t="s">
        <v>47</v>
      </c>
      <c r="F4" s="140" t="s">
        <v>58</v>
      </c>
      <c r="G4" s="140" t="s">
        <v>58</v>
      </c>
      <c r="H4" s="140" t="s">
        <v>58</v>
      </c>
      <c r="I4" s="140" t="s">
        <v>58</v>
      </c>
      <c r="J4" s="140" t="s">
        <v>58</v>
      </c>
      <c r="K4" s="140" t="s">
        <v>58</v>
      </c>
      <c r="L4" s="140" t="s">
        <v>58</v>
      </c>
      <c r="M4" s="140" t="s">
        <v>58</v>
      </c>
      <c r="N4" s="140" t="s">
        <v>58</v>
      </c>
      <c r="O4" s="140" t="s">
        <v>58</v>
      </c>
      <c r="P4" s="140" t="s">
        <v>58</v>
      </c>
      <c r="Q4" s="140" t="s">
        <v>58</v>
      </c>
      <c r="R4" s="140" t="s">
        <v>58</v>
      </c>
      <c r="S4" s="140" t="s">
        <v>58</v>
      </c>
      <c r="T4" s="84"/>
      <c r="U4" s="77"/>
      <c r="V4" s="77"/>
      <c r="W4" s="77"/>
      <c r="X4" s="77"/>
      <c r="Y4" s="77"/>
      <c r="Z4" s="77"/>
    </row>
    <row r="5" spans="5:58">
      <c r="E5" s="140" t="s">
        <v>57</v>
      </c>
      <c r="F5" s="140" t="s">
        <v>58</v>
      </c>
      <c r="G5" s="140" t="s">
        <v>58</v>
      </c>
      <c r="H5" s="140" t="s">
        <v>58</v>
      </c>
      <c r="I5" s="140" t="s">
        <v>58</v>
      </c>
      <c r="J5" s="140" t="s">
        <v>58</v>
      </c>
      <c r="K5" s="140" t="s">
        <v>58</v>
      </c>
      <c r="L5" s="140" t="s">
        <v>58</v>
      </c>
      <c r="M5" s="140" t="s">
        <v>58</v>
      </c>
      <c r="N5" s="140" t="s">
        <v>58</v>
      </c>
      <c r="O5" s="140" t="s">
        <v>58</v>
      </c>
      <c r="P5" s="140" t="s">
        <v>58</v>
      </c>
      <c r="Q5" s="140" t="s">
        <v>58</v>
      </c>
      <c r="R5" s="140" t="s">
        <v>58</v>
      </c>
      <c r="S5" s="140" t="s">
        <v>58</v>
      </c>
      <c r="T5" s="84"/>
      <c r="U5" s="77"/>
      <c r="V5" s="77"/>
      <c r="W5" s="77"/>
      <c r="X5" s="77"/>
      <c r="Y5" s="77"/>
      <c r="Z5" s="77"/>
    </row>
    <row r="6" spans="5:58">
      <c r="E6" s="141" t="s">
        <v>48</v>
      </c>
      <c r="F6" s="141" t="s">
        <v>58</v>
      </c>
      <c r="G6" s="141" t="s">
        <v>58</v>
      </c>
      <c r="H6" s="141" t="s">
        <v>58</v>
      </c>
      <c r="I6" s="141" t="s">
        <v>58</v>
      </c>
      <c r="J6" s="141" t="s">
        <v>58</v>
      </c>
      <c r="K6" s="141" t="s">
        <v>58</v>
      </c>
      <c r="L6" s="141" t="s">
        <v>58</v>
      </c>
      <c r="M6" s="141" t="s">
        <v>58</v>
      </c>
      <c r="N6" s="141" t="s">
        <v>58</v>
      </c>
      <c r="O6" s="141" t="s">
        <v>58</v>
      </c>
      <c r="P6" s="141" t="s">
        <v>58</v>
      </c>
      <c r="Q6" s="141" t="s">
        <v>58</v>
      </c>
      <c r="R6" s="141" t="s">
        <v>58</v>
      </c>
      <c r="S6" s="141" t="s">
        <v>58</v>
      </c>
      <c r="T6" s="84"/>
      <c r="U6" s="77"/>
      <c r="V6" s="77"/>
      <c r="W6" s="77"/>
      <c r="X6" s="77"/>
      <c r="Y6" s="77"/>
      <c r="Z6" s="77"/>
    </row>
    <row r="7" spans="5:58" ht="126" customHeight="1">
      <c r="E7" s="142" t="s">
        <v>49</v>
      </c>
      <c r="F7" s="142" t="s">
        <v>58</v>
      </c>
      <c r="G7" s="142" t="s">
        <v>58</v>
      </c>
      <c r="H7" s="142" t="s">
        <v>58</v>
      </c>
      <c r="I7" s="142" t="s">
        <v>58</v>
      </c>
      <c r="J7" s="142" t="s">
        <v>58</v>
      </c>
      <c r="K7" s="142" t="s">
        <v>58</v>
      </c>
      <c r="L7" s="142" t="s">
        <v>58</v>
      </c>
      <c r="M7" s="142" t="s">
        <v>58</v>
      </c>
      <c r="N7" s="142" t="s">
        <v>58</v>
      </c>
      <c r="O7" s="142" t="s">
        <v>58</v>
      </c>
      <c r="P7" s="142" t="s">
        <v>58</v>
      </c>
      <c r="Q7" s="142" t="s">
        <v>58</v>
      </c>
      <c r="R7" s="142" t="s">
        <v>58</v>
      </c>
      <c r="S7" s="142" t="s">
        <v>58</v>
      </c>
      <c r="T7" s="84"/>
      <c r="U7" s="77"/>
      <c r="V7" s="77"/>
      <c r="W7" s="77"/>
      <c r="X7" s="77"/>
      <c r="Y7" s="77"/>
      <c r="Z7" s="77"/>
    </row>
  </sheetData>
  <sheetProtection algorithmName="SHA-512" hashValue="eW2SZad4pBzl9GIJV2Le5ORytWgtmpj4bwrs9GKQNH8me8LxQu9bUMg7J3+kc61/yT54RIXSS7Eb+e566o94CQ==" saltValue="xSPDYA5cUWq+yu6+FdCf5A=="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138</vt:i4>
      </vt:variant>
      <vt:variant>
        <vt:lpstr>Named Ranges</vt:lpstr>
      </vt:variant>
      <vt:variant>
        <vt:i4>28</vt:i4>
      </vt:variant>
    </vt:vector>
  </HeadingPairs>
  <TitlesOfParts>
    <vt:vector size="166" baseType="lpstr">
      <vt:lpstr>Mar24</vt:lpstr>
      <vt:lpstr>Feb24</vt:lpstr>
      <vt:lpstr>Jan24</vt:lpstr>
      <vt:lpstr>Dec23</vt:lpstr>
      <vt:lpstr>Nov23</vt:lpstr>
      <vt:lpstr>Oct23</vt:lpstr>
      <vt:lpstr>Sep23</vt:lpstr>
      <vt:lpstr>Aug23</vt:lpstr>
      <vt:lpstr>Jul23</vt:lpstr>
      <vt:lpstr>Jun23</vt:lpstr>
      <vt:lpstr>May23</vt:lpstr>
      <vt:lpstr>Apr23</vt:lpstr>
      <vt:lpstr>Mar23</vt:lpstr>
      <vt:lpstr>Feb23</vt:lpstr>
      <vt:lpstr>Jan23</vt:lpstr>
      <vt:lpstr>Dec22</vt:lpstr>
      <vt:lpstr>Nov22</vt:lpstr>
      <vt:lpstr>Oct22</vt:lpstr>
      <vt:lpstr>Sep22</vt:lpstr>
      <vt:lpstr>Aug22</vt:lpstr>
      <vt:lpstr>Jul22</vt:lpstr>
      <vt:lpstr>Jun22</vt:lpstr>
      <vt:lpstr>May22</vt:lpstr>
      <vt:lpstr>Apr22</vt:lpstr>
      <vt:lpstr>Mar22</vt:lpstr>
      <vt:lpstr>Feb22</vt:lpstr>
      <vt:lpstr>Jan22</vt:lpstr>
      <vt:lpstr>Dec21</vt:lpstr>
      <vt:lpstr>Nov21</vt:lpstr>
      <vt:lpstr>Oct21</vt:lpstr>
      <vt:lpstr>Sep21</vt:lpstr>
      <vt:lpstr>Aug21</vt:lpstr>
      <vt:lpstr>Jul21</vt:lpstr>
      <vt:lpstr>Jun21</vt:lpstr>
      <vt:lpstr>May21</vt:lpstr>
      <vt:lpstr>Apr21</vt:lpstr>
      <vt:lpstr>Mar21</vt:lpstr>
      <vt:lpstr>Feb21</vt:lpstr>
      <vt:lpstr>Jan21</vt:lpstr>
      <vt:lpstr>Dec20</vt:lpstr>
      <vt:lpstr>Nov20</vt:lpstr>
      <vt:lpstr>Oct20</vt:lpstr>
      <vt:lpstr>Sep20</vt:lpstr>
      <vt:lpstr>Aug20</vt:lpstr>
      <vt:lpstr>Jul20</vt:lpstr>
      <vt:lpstr>Jun20</vt:lpstr>
      <vt:lpstr>May20</vt:lpstr>
      <vt:lpstr>Apr20</vt:lpstr>
      <vt:lpstr>Mar20</vt:lpstr>
      <vt:lpstr>Feb20</vt:lpstr>
      <vt:lpstr>Jan20</vt:lpstr>
      <vt:lpstr>Dec19</vt:lpstr>
      <vt:lpstr>Nov19</vt:lpstr>
      <vt:lpstr>Oct19</vt:lpstr>
      <vt:lpstr>Sep19</vt:lpstr>
      <vt:lpstr>Aug19</vt:lpstr>
      <vt:lpstr>Jul19</vt:lpstr>
      <vt:lpstr>Jun19</vt:lpstr>
      <vt:lpstr>May19</vt:lpstr>
      <vt:lpstr>Apr19</vt:lpstr>
      <vt:lpstr>Mar19</vt:lpstr>
      <vt:lpstr>Feb19</vt:lpstr>
      <vt:lpstr>Jan19</vt:lpstr>
      <vt:lpstr>Dec18</vt:lpstr>
      <vt:lpstr>Nov18</vt:lpstr>
      <vt:lpstr>Oct18</vt:lpstr>
      <vt:lpstr>Sep18</vt:lpstr>
      <vt:lpstr>Aug18</vt:lpstr>
      <vt:lpstr>Jul18</vt:lpstr>
      <vt:lpstr>Jun18</vt:lpstr>
      <vt:lpstr>May18</vt:lpstr>
      <vt:lpstr>Apr18</vt:lpstr>
      <vt:lpstr>Mar18</vt:lpstr>
      <vt:lpstr>Feb18</vt:lpstr>
      <vt:lpstr>Jan18</vt:lpstr>
      <vt:lpstr>Dec17</vt:lpstr>
      <vt:lpstr>Nov17</vt:lpstr>
      <vt:lpstr>Oct17</vt:lpstr>
      <vt:lpstr>Sep17</vt:lpstr>
      <vt:lpstr>Aug17</vt:lpstr>
      <vt:lpstr>Jul17</vt:lpstr>
      <vt:lpstr>Jun17</vt:lpstr>
      <vt:lpstr>May17</vt:lpstr>
      <vt:lpstr>Apr17</vt:lpstr>
      <vt:lpstr>Mar17</vt:lpstr>
      <vt:lpstr>Feb17</vt:lpstr>
      <vt:lpstr>Jan17</vt:lpstr>
      <vt:lpstr>Dec16</vt:lpstr>
      <vt:lpstr>Nov16</vt:lpstr>
      <vt:lpstr>Oct16</vt:lpstr>
      <vt:lpstr>Sep16</vt:lpstr>
      <vt:lpstr>Aug16</vt:lpstr>
      <vt:lpstr>Jul16</vt:lpstr>
      <vt:lpstr>Jun16</vt:lpstr>
      <vt:lpstr>May16</vt:lpstr>
      <vt:lpstr>Apr16</vt:lpstr>
      <vt:lpstr>Mar16</vt:lpstr>
      <vt:lpstr>Feb16</vt:lpstr>
      <vt:lpstr>Jan16</vt:lpstr>
      <vt:lpstr>Dec15</vt:lpstr>
      <vt:lpstr>Nov15</vt:lpstr>
      <vt:lpstr>Oct15</vt:lpstr>
      <vt:lpstr>Sep15</vt:lpstr>
      <vt:lpstr>Aug15</vt:lpstr>
      <vt:lpstr>Jul15</vt:lpstr>
      <vt:lpstr>Jun15</vt:lpstr>
      <vt:lpstr>May15</vt:lpstr>
      <vt:lpstr>Apr15</vt:lpstr>
      <vt:lpstr>Mar15</vt:lpstr>
      <vt:lpstr>Feb15</vt:lpstr>
      <vt:lpstr>Jan15</vt:lpstr>
      <vt:lpstr>Dec14</vt:lpstr>
      <vt:lpstr>Nov14</vt:lpstr>
      <vt:lpstr>Oct14</vt:lpstr>
      <vt:lpstr>Sep14</vt:lpstr>
      <vt:lpstr>Aug14</vt:lpstr>
      <vt:lpstr>Jul14</vt:lpstr>
      <vt:lpstr>Jun14</vt:lpstr>
      <vt:lpstr>May14</vt:lpstr>
      <vt:lpstr>Apr14</vt:lpstr>
      <vt:lpstr>Mar14</vt:lpstr>
      <vt:lpstr>Feb14</vt:lpstr>
      <vt:lpstr>Jan14</vt:lpstr>
      <vt:lpstr>Dec13</vt:lpstr>
      <vt:lpstr>Nov13</vt:lpstr>
      <vt:lpstr>Oct13</vt:lpstr>
      <vt:lpstr>Sep13</vt:lpstr>
      <vt:lpstr>Aug13</vt:lpstr>
      <vt:lpstr>Jul13</vt:lpstr>
      <vt:lpstr>Jun13</vt:lpstr>
      <vt:lpstr>May13</vt:lpstr>
      <vt:lpstr>Apr13</vt:lpstr>
      <vt:lpstr>Mar13</vt:lpstr>
      <vt:lpstr>Feb13</vt:lpstr>
      <vt:lpstr>Jan13</vt:lpstr>
      <vt:lpstr>Dec12</vt:lpstr>
      <vt:lpstr>Nov12</vt:lpstr>
      <vt:lpstr>Oct12</vt:lpstr>
      <vt:lpstr>'Apr13'!Print_Area</vt:lpstr>
      <vt:lpstr>'Apr14'!Print_Area</vt:lpstr>
      <vt:lpstr>'Aug13'!Print_Area</vt:lpstr>
      <vt:lpstr>'Aug14'!Print_Area</vt:lpstr>
      <vt:lpstr>'Dec12'!Print_Area</vt:lpstr>
      <vt:lpstr>'Dec13'!Print_Area</vt:lpstr>
      <vt:lpstr>'Dec14'!Print_Area</vt:lpstr>
      <vt:lpstr>'Feb13'!Print_Area</vt:lpstr>
      <vt:lpstr>'Feb14'!Print_Area</vt:lpstr>
      <vt:lpstr>'Jan13'!Print_Area</vt:lpstr>
      <vt:lpstr>'Jan14'!Print_Area</vt:lpstr>
      <vt:lpstr>'Jan15'!Print_Area</vt:lpstr>
      <vt:lpstr>'Jul13'!Print_Area</vt:lpstr>
      <vt:lpstr>'Jul14'!Print_Area</vt:lpstr>
      <vt:lpstr>'Jun13'!Print_Area</vt:lpstr>
      <vt:lpstr>'Jun14'!Print_Area</vt:lpstr>
      <vt:lpstr>'Mar13'!Print_Area</vt:lpstr>
      <vt:lpstr>'Mar14'!Print_Area</vt:lpstr>
      <vt:lpstr>'May13'!Print_Area</vt:lpstr>
      <vt:lpstr>'May14'!Print_Area</vt:lpstr>
      <vt:lpstr>'Nov12'!Print_Area</vt:lpstr>
      <vt:lpstr>'Nov13'!Print_Area</vt:lpstr>
      <vt:lpstr>'Nov14'!Print_Area</vt:lpstr>
      <vt:lpstr>'Oct12'!Print_Area</vt:lpstr>
      <vt:lpstr>'Oct13'!Print_Area</vt:lpstr>
      <vt:lpstr>'Oct14'!Print_Area</vt:lpstr>
      <vt:lpstr>'Sep13'!Print_Area</vt:lpstr>
      <vt:lpstr>'Sep14'!Print_Area</vt:lpstr>
    </vt:vector>
  </TitlesOfParts>
  <Company>Wells Fargo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ITG</dc:creator>
  <cp:lastModifiedBy>Kolakowska, Natalia [Galliard]</cp:lastModifiedBy>
  <cp:lastPrinted>2015-02-02T20:34:15Z</cp:lastPrinted>
  <dcterms:created xsi:type="dcterms:W3CDTF">2005-10-19T21:41:15Z</dcterms:created>
  <dcterms:modified xsi:type="dcterms:W3CDTF">2024-04-03T17:36:18Z</dcterms:modified>
</cp:coreProperties>
</file>