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C5FBDBE8-D164-44F4-8C9A-AB83989F4ABC}" xr6:coauthVersionLast="47" xr6:coauthVersionMax="47" xr10:uidLastSave="{00000000-0000-0000-0000-000000000000}"/>
  <bookViews>
    <workbookView xWindow="2340" yWindow="2340" windowWidth="21600" windowHeight="11385" tabRatio="899" xr2:uid="{00000000-000D-0000-FFFF-FFFF00000000}"/>
  </bookViews>
  <sheets>
    <sheet name="Mar24" sheetId="210" r:id="rId1"/>
    <sheet name="Feb24" sheetId="209" r:id="rId2"/>
    <sheet name="Jan24" sheetId="208" r:id="rId3"/>
    <sheet name="Dec23" sheetId="207" r:id="rId4"/>
    <sheet name="Nov23" sheetId="206" r:id="rId5"/>
    <sheet name="Oct23" sheetId="205" r:id="rId6"/>
    <sheet name="Sep23" sheetId="204" r:id="rId7"/>
    <sheet name="Aug23" sheetId="203" r:id="rId8"/>
    <sheet name="Jul23" sheetId="202" r:id="rId9"/>
    <sheet name="Jun23" sheetId="201" r:id="rId10"/>
    <sheet name="May23" sheetId="200" r:id="rId11"/>
    <sheet name="Apr23" sheetId="199" r:id="rId12"/>
    <sheet name="Mar23" sheetId="198" r:id="rId13"/>
    <sheet name="Feb23" sheetId="197" r:id="rId14"/>
    <sheet name="Jan23" sheetId="196" r:id="rId15"/>
    <sheet name="Dec22" sheetId="195" r:id="rId16"/>
    <sheet name="Nov22" sheetId="194" r:id="rId17"/>
    <sheet name="Oct22" sheetId="193" r:id="rId18"/>
    <sheet name="Sep22" sheetId="192" r:id="rId19"/>
    <sheet name="Aug22" sheetId="191" r:id="rId20"/>
    <sheet name="Jul22" sheetId="190" r:id="rId21"/>
    <sheet name="Jun22" sheetId="189" r:id="rId22"/>
    <sheet name="May22" sheetId="188" r:id="rId23"/>
    <sheet name="Apr22" sheetId="187" r:id="rId24"/>
    <sheet name="Mar22" sheetId="186" r:id="rId25"/>
    <sheet name="Feb22" sheetId="185" r:id="rId26"/>
    <sheet name="Jan22" sheetId="184" r:id="rId27"/>
    <sheet name="Dec21" sheetId="183" r:id="rId28"/>
    <sheet name="Nov21" sheetId="182" r:id="rId29"/>
    <sheet name="Oct21" sheetId="181" r:id="rId30"/>
    <sheet name="Sep21" sheetId="180" r:id="rId31"/>
    <sheet name="Aug21" sheetId="179" r:id="rId32"/>
    <sheet name="Jul21" sheetId="178" r:id="rId33"/>
    <sheet name="Jun21" sheetId="177" r:id="rId34"/>
    <sheet name="May21" sheetId="176" r:id="rId35"/>
    <sheet name="Apr21" sheetId="175" r:id="rId36"/>
    <sheet name="Mar21" sheetId="174" r:id="rId37"/>
    <sheet name="Feb21" sheetId="173" r:id="rId38"/>
    <sheet name="Jan21" sheetId="172" r:id="rId39"/>
    <sheet name="Dec20" sheetId="171" r:id="rId40"/>
    <sheet name="Nov20" sheetId="170" r:id="rId41"/>
    <sheet name="Oct20" sheetId="169" r:id="rId42"/>
    <sheet name="Sep20" sheetId="168" r:id="rId43"/>
    <sheet name="Aug20" sheetId="167" r:id="rId44"/>
    <sheet name="Jul20" sheetId="166" r:id="rId45"/>
    <sheet name="Jun20" sheetId="165" r:id="rId46"/>
    <sheet name="May20" sheetId="164" r:id="rId47"/>
    <sheet name="Apr20" sheetId="163" r:id="rId48"/>
    <sheet name="Mar20" sheetId="162" r:id="rId49"/>
    <sheet name="Feb20" sheetId="161" r:id="rId50"/>
    <sheet name="Jan20" sheetId="160" r:id="rId51"/>
    <sheet name="Dec19" sheetId="159" r:id="rId52"/>
    <sheet name="Nov19" sheetId="158" r:id="rId53"/>
    <sheet name="Oct19" sheetId="157" r:id="rId54"/>
    <sheet name="Sep19" sheetId="156" r:id="rId55"/>
    <sheet name="Aug19" sheetId="155" r:id="rId56"/>
    <sheet name="Jul19" sheetId="154" r:id="rId57"/>
    <sheet name="Jun19" sheetId="153" r:id="rId58"/>
    <sheet name="May19" sheetId="152" r:id="rId59"/>
    <sheet name="Apr19" sheetId="151" r:id="rId60"/>
    <sheet name="Mar19" sheetId="150" r:id="rId61"/>
    <sheet name="Feb19" sheetId="148" r:id="rId62"/>
    <sheet name="Jan19" sheetId="147" r:id="rId63"/>
    <sheet name="Dec18" sheetId="146" r:id="rId64"/>
    <sheet name="Nov18" sheetId="145" r:id="rId65"/>
    <sheet name="Oct18" sheetId="144" r:id="rId66"/>
    <sheet name="Sep18" sheetId="143" r:id="rId67"/>
    <sheet name="Aug18" sheetId="142" r:id="rId68"/>
    <sheet name="Jul18" sheetId="141" r:id="rId69"/>
    <sheet name="Jun18" sheetId="140" r:id="rId70"/>
    <sheet name="May18" sheetId="139" r:id="rId71"/>
    <sheet name="Apr18" sheetId="138" r:id="rId72"/>
    <sheet name="Mar18" sheetId="137" r:id="rId73"/>
    <sheet name="Feb18" sheetId="136" r:id="rId74"/>
    <sheet name="Jan18" sheetId="135" r:id="rId75"/>
    <sheet name="Dec17" sheetId="134" r:id="rId76"/>
    <sheet name="Nov17" sheetId="133" r:id="rId77"/>
    <sheet name="Oct17" sheetId="132" r:id="rId78"/>
    <sheet name="Sep17" sheetId="131" r:id="rId79"/>
    <sheet name="Aug17" sheetId="130" r:id="rId80"/>
    <sheet name="Jul17" sheetId="129" r:id="rId81"/>
    <sheet name="Jun17" sheetId="128" r:id="rId82"/>
    <sheet name="May17" sheetId="127" r:id="rId83"/>
    <sheet name="Apr17" sheetId="126" r:id="rId84"/>
    <sheet name="Mar17" sheetId="125" r:id="rId85"/>
    <sheet name="Feb17" sheetId="124" r:id="rId86"/>
    <sheet name="Jan17" sheetId="123" r:id="rId87"/>
    <sheet name="Dec16" sheetId="122" r:id="rId88"/>
    <sheet name="Nov16" sheetId="121" r:id="rId89"/>
    <sheet name="Oct16" sheetId="120" r:id="rId90"/>
    <sheet name="Sep16" sheetId="119" r:id="rId91"/>
    <sheet name="Aug16" sheetId="118" r:id="rId92"/>
    <sheet name="Jul16" sheetId="117" r:id="rId93"/>
    <sheet name="Jun16" sheetId="116" r:id="rId94"/>
    <sheet name="May16" sheetId="115" r:id="rId95"/>
    <sheet name="Apr16" sheetId="114" r:id="rId96"/>
    <sheet name="Mar16" sheetId="113" r:id="rId97"/>
    <sheet name="Feb16" sheetId="112" r:id="rId98"/>
    <sheet name="Jan16" sheetId="111" r:id="rId99"/>
    <sheet name="Dec15" sheetId="110" r:id="rId100"/>
    <sheet name="Nov15" sheetId="109" r:id="rId101"/>
    <sheet name="Oct15" sheetId="108" r:id="rId102"/>
    <sheet name="Sep15" sheetId="107" r:id="rId103"/>
    <sheet name="Aug15" sheetId="106" r:id="rId104"/>
    <sheet name="Jul15" sheetId="105" r:id="rId105"/>
    <sheet name="Jun15" sheetId="104" r:id="rId106"/>
    <sheet name="May15" sheetId="102" r:id="rId107"/>
    <sheet name="Apr15" sheetId="101" r:id="rId108"/>
    <sheet name="Mar15" sheetId="100" r:id="rId109"/>
    <sheet name="Feb15" sheetId="99" r:id="rId110"/>
    <sheet name="Jan15" sheetId="98" r:id="rId111"/>
    <sheet name="Dec14" sheetId="97" r:id="rId112"/>
    <sheet name="Nov14" sheetId="96" r:id="rId113"/>
    <sheet name="Oct14" sheetId="95" r:id="rId114"/>
    <sheet name="Sep14" sheetId="94" r:id="rId115"/>
    <sheet name="Aug14" sheetId="93" r:id="rId116"/>
    <sheet name="Jul14" sheetId="92" r:id="rId117"/>
    <sheet name="Jun14" sheetId="91" r:id="rId118"/>
    <sheet name="May14" sheetId="90" r:id="rId119"/>
    <sheet name="Apr14" sheetId="89" r:id="rId120"/>
    <sheet name="Mar14" sheetId="88" r:id="rId121"/>
    <sheet name="Feb14" sheetId="87" r:id="rId122"/>
    <sheet name="Jan14" sheetId="86" r:id="rId123"/>
    <sheet name="Dec13" sheetId="85" r:id="rId124"/>
    <sheet name="Nov13" sheetId="84" r:id="rId125"/>
    <sheet name="Oct13" sheetId="83" r:id="rId126"/>
    <sheet name="Sep13" sheetId="82" r:id="rId127"/>
    <sheet name="Aug13" sheetId="81" r:id="rId128"/>
    <sheet name="Jul13" sheetId="80" r:id="rId129"/>
    <sheet name="Jun13" sheetId="79" r:id="rId130"/>
    <sheet name="May13" sheetId="78" r:id="rId131"/>
    <sheet name="Apr13" sheetId="77" r:id="rId132"/>
    <sheet name="Mar13" sheetId="76" r:id="rId133"/>
    <sheet name="Feb13" sheetId="75" r:id="rId134"/>
    <sheet name="Jan13" sheetId="74" r:id="rId135"/>
    <sheet name="Dec12" sheetId="73" r:id="rId136"/>
    <sheet name="Nov12" sheetId="72" r:id="rId137"/>
    <sheet name="Oct12" sheetId="71" r:id="rId138"/>
  </sheets>
  <externalReferences>
    <externalReference r:id="rId139"/>
  </externalReferences>
  <definedNames>
    <definedName name="_xlnm.Print_Area" localSheetId="131">'Apr13'!$A$1:$P$9</definedName>
    <definedName name="_xlnm.Print_Area" localSheetId="119">'Apr14'!$A$1:$P$9</definedName>
    <definedName name="_xlnm.Print_Area" localSheetId="127">'Aug13'!$A$1:$P$9</definedName>
    <definedName name="_xlnm.Print_Area" localSheetId="115">'Aug14'!$A$1:$P$9</definedName>
    <definedName name="_xlnm.Print_Area" localSheetId="135">'Dec12'!$A$1:$P$9</definedName>
    <definedName name="_xlnm.Print_Area" localSheetId="123">'Dec13'!$A$1:$P$9</definedName>
    <definedName name="_xlnm.Print_Area" localSheetId="111">'Dec14'!$A$1:$P$9</definedName>
    <definedName name="_xlnm.Print_Area" localSheetId="133">'Feb13'!$A$1:$P$9</definedName>
    <definedName name="_xlnm.Print_Area" localSheetId="121">'Feb14'!$A$1:$P$9</definedName>
    <definedName name="_xlnm.Print_Area" localSheetId="134">'Jan13'!$A$1:$P$9</definedName>
    <definedName name="_xlnm.Print_Area" localSheetId="122">'Jan14'!$A$1:$P$9</definedName>
    <definedName name="_xlnm.Print_Area" localSheetId="110">'Jan15'!$A$1:$P$9</definedName>
    <definedName name="_xlnm.Print_Area" localSheetId="128">'Jul13'!$A$1:$P$9</definedName>
    <definedName name="_xlnm.Print_Area" localSheetId="116">'Jul14'!$A$1:$P$9</definedName>
    <definedName name="_xlnm.Print_Area" localSheetId="129">'Jun13'!$A$1:$P$9</definedName>
    <definedName name="_xlnm.Print_Area" localSheetId="117">'Jun14'!$A$1:$P$9</definedName>
    <definedName name="_xlnm.Print_Area" localSheetId="132">'Mar13'!$A$1:$P$9</definedName>
    <definedName name="_xlnm.Print_Area" localSheetId="120">'Mar14'!$A$1:$P$9</definedName>
    <definedName name="_xlnm.Print_Area" localSheetId="130">'May13'!$A$1:$P$9</definedName>
    <definedName name="_xlnm.Print_Area" localSheetId="118">'May14'!$A$1:$P$9</definedName>
    <definedName name="_xlnm.Print_Area" localSheetId="136">'Nov12'!$A$1:$P$9</definedName>
    <definedName name="_xlnm.Print_Area" localSheetId="124">'Nov13'!$A$1:$P$9</definedName>
    <definedName name="_xlnm.Print_Area" localSheetId="112">'Nov14'!$A$1:$P$9</definedName>
    <definedName name="_xlnm.Print_Area" localSheetId="137">'Oct12'!$A$1:$P$9</definedName>
    <definedName name="_xlnm.Print_Area" localSheetId="125">'Oct13'!$A$1:$P$9</definedName>
    <definedName name="_xlnm.Print_Area" localSheetId="113">'Oct14'!$A$1:$P$9</definedName>
    <definedName name="_xlnm.Print_Area" localSheetId="126">'Sep13'!$A$1:$P$9</definedName>
    <definedName name="_xlnm.Print_Area" localSheetId="114">'Sep14'!$A$1:$P$9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<sst xmlns="http://schemas.openxmlformats.org/spreadsheetml/2006/main" count="6816" uniqueCount="135">
  <si>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</si>
  <si>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</si>
  <si>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</si>
  <si>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</si>
  <si>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</si>
  <si>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</si>
  <si>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</si>
  <si>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</si>
  <si>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</si>
  <si>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</si>
  <si>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</si>
  <si>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</si>
  <si>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</si>
  <si>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</si>
  <si>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</si>
  <si>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</si>
  <si>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</si>
  <si>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</si>
  <si>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T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</si>
  <si>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</si>
  <si>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</si>
  <si>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</si>
  <si>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</si>
  <si>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</si>
  <si>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</si>
  <si>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</si>
  <si>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</si>
  <si>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</si>
  <si>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</si>
  <si>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</si>
  <si>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</si>
  <si>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</si>
  <si>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</si>
  <si>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</si>
  <si>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</si>
  <si>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</si>
  <si>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</si>
  <si>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</si>
  <si>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</si>
  <si>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</si>
  <si>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</si>
  <si>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</si>
  <si>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</si>
  <si>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</si>
  <si>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</si>
  <si>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</si>
  <si>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T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</si>
  <si>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</si>
  <si>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</si>
  <si>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</si>
  <si>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</si>
  <si>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</si>
  <si>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</si>
  <si>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</si>
  <si>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T (net of inv. mgmt. fees)**</t>
  </si>
  <si>
    <t>**Returns are net of book value contract, Galliard investment management fees, and, if applicable, external manager fees and Wells Fargo collective fund administrative fees.</t>
  </si>
  <si>
    <t>Inv. Mgmt. &amp; Plan
Admin Expenses as of 09/30/15</t>
  </si>
  <si>
    <t>Total Operating
Expenses as of 09/30/15</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</si>
  <si>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</si>
  <si>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</si>
  <si>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</si>
  <si>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</si>
  <si>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</si>
  <si>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</si>
  <si>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</si>
  <si>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</si>
  <si>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</si>
  <si>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</si>
  <si>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</si>
  <si>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</si>
  <si>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</si>
  <si>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</si>
  <si>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</si>
  <si>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</si>
  <si>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</si>
  <si>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</si>
  <si>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</si>
  <si>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</si>
  <si>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</si>
  <si>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</si>
  <si>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</si>
  <si>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</si>
  <si>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</si>
  <si>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</si>
  <si>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</si>
  <si>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</si>
  <si>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</si>
  <si>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</si>
  <si>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</si>
  <si>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</si>
  <si>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</si>
  <si>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</si>
  <si>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</si>
  <si>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</si>
  <si>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</si>
  <si>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</si>
  <si>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</si>
  <si>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</si>
  <si>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</si>
  <si>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</si>
  <si>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</si>
  <si>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</si>
  <si>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</si>
  <si>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</si>
  <si>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</si>
  <si>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</si>
  <si>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</si>
  <si>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</si>
  <si>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</si>
  <si>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</si>
  <si>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</si>
  <si>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</si>
  <si>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</si>
  <si>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</si>
  <si>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</si>
  <si>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</si>
  <si>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T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</si>
  <si>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T. SEI Trust Company has also accepted appointment as the duly appointed successor trustee to Wells Fargo Bank, N.A.  As of 3/31/22, the date of the information included in this document, Wells Fargo Bank, N.A. was still acting in its capacity as trustee of Galliard Stable Return Fund T.</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</si>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</sst>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4">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rgb="FF0070C0"/>
      <name val="TradeGothic"/>
    </font>
    <font>
      <sz val="9"/>
      <color theme="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79">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0" fillId="0" borderId="0" xfId="0" applyAlignment="1">
      <alignment wrapText="1"/>
    </xf>
    <xf numFmtId="0" fontId="20" fillId="0" borderId="0" xfId="0" applyFont="1" applyAlignment="1">
      <alignment horizontal="center"/>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17" fontId="30" fillId="0" borderId="7" xfId="5" applyNumberFormat="1" applyFont="1" applyBorder="1" applyAlignment="1">
      <alignment horizontal="center" vertical="center" wrapText="1"/>
    </xf>
    <xf numFmtId="0" fontId="30" fillId="0" borderId="7" xfId="5" applyFont="1" applyBorder="1" applyAlignment="1">
      <alignment horizontal="center" vertical="center" wrapText="1"/>
    </xf>
    <xf numFmtId="0" fontId="31" fillId="0" borderId="7" xfId="5" applyFont="1" applyBorder="1" applyAlignment="1">
      <alignment horizontal="left" wrapText="1"/>
    </xf>
    <xf numFmtId="0" fontId="32" fillId="0" borderId="7" xfId="5" applyFont="1" applyBorder="1" applyAlignment="1">
      <alignment horizontal="left"/>
    </xf>
    <xf numFmtId="167" fontId="32" fillId="0" borderId="7" xfId="5" applyNumberFormat="1" applyFont="1" applyBorder="1" applyAlignment="1">
      <alignment horizontal="center"/>
    </xf>
    <xf numFmtId="168" fontId="32" fillId="0" borderId="7" xfId="5" applyNumberFormat="1" applyFont="1" applyBorder="1" applyAlignment="1">
      <alignment horizontal="center"/>
    </xf>
    <xf numFmtId="0" fontId="32" fillId="0" borderId="0" xfId="5" applyFont="1" applyAlignment="1">
      <alignment horizontal="center"/>
    </xf>
    <xf numFmtId="0" fontId="33" fillId="0" borderId="7" xfId="0" applyFont="1" applyBorder="1" applyAlignment="1">
      <alignment horizontal="center" vertical="center" wrapText="1"/>
    </xf>
    <xf numFmtId="169" fontId="34" fillId="0" borderId="7" xfId="0" applyNumberFormat="1" applyFont="1" applyBorder="1" applyAlignment="1">
      <alignment horizontal="center"/>
    </xf>
    <xf numFmtId="0" fontId="35" fillId="0" borderId="7" xfId="0" applyFont="1" applyBorder="1" applyAlignment="1">
      <alignment horizontal="center" vertical="center" wrapText="1"/>
    </xf>
    <xf numFmtId="169" fontId="36" fillId="0" borderId="7" xfId="0" applyNumberFormat="1" applyFont="1" applyBorder="1" applyAlignment="1">
      <alignment horizontal="center"/>
    </xf>
    <xf numFmtId="0" fontId="37" fillId="0" borderId="7" xfId="0" applyFont="1" applyBorder="1" applyAlignment="1">
      <alignment horizontal="center" vertical="center" wrapText="1"/>
    </xf>
    <xf numFmtId="169" fontId="38" fillId="0" borderId="7" xfId="0" applyNumberFormat="1" applyFont="1" applyBorder="1" applyAlignment="1">
      <alignment horizontal="center"/>
    </xf>
    <xf numFmtId="169" fontId="39" fillId="0" borderId="7" xfId="0" applyNumberFormat="1" applyFont="1" applyBorder="1" applyAlignment="1">
      <alignment horizontal="center"/>
    </xf>
    <xf numFmtId="17" fontId="40" fillId="0" borderId="7" xfId="5" applyNumberFormat="1" applyFont="1" applyBorder="1" applyAlignment="1">
      <alignment horizontal="center" vertical="center" wrapText="1"/>
    </xf>
    <xf numFmtId="0" fontId="40" fillId="0" borderId="7" xfId="5" applyFont="1" applyBorder="1" applyAlignment="1">
      <alignment horizontal="center" vertical="center" wrapText="1"/>
    </xf>
    <xf numFmtId="0" fontId="41" fillId="0" borderId="7" xfId="5" applyFont="1" applyBorder="1" applyAlignment="1">
      <alignment horizontal="left" wrapText="1"/>
    </xf>
    <xf numFmtId="0" fontId="42" fillId="0" borderId="7" xfId="5" applyFont="1" applyBorder="1" applyAlignment="1">
      <alignment horizontal="left"/>
    </xf>
    <xf numFmtId="167" fontId="42" fillId="0" borderId="7" xfId="5" applyNumberFormat="1" applyFont="1" applyBorder="1" applyAlignment="1">
      <alignment horizontal="center"/>
    </xf>
    <xf numFmtId="168" fontId="42" fillId="0" borderId="7" xfId="5" applyNumberFormat="1" applyFont="1" applyBorder="1" applyAlignment="1">
      <alignment horizontal="center"/>
    </xf>
    <xf numFmtId="169" fontId="42" fillId="0" borderId="7" xfId="5" applyNumberFormat="1" applyFont="1" applyBorder="1" applyAlignment="1">
      <alignment horizontal="center"/>
    </xf>
    <xf numFmtId="0" fontId="42" fillId="0" borderId="0" xfId="5" applyFont="1" applyAlignment="1">
      <alignment horizontal="center"/>
    </xf>
    <xf numFmtId="0" fontId="40" fillId="0" borderId="7" xfId="0" applyFont="1" applyBorder="1" applyAlignment="1">
      <alignment horizontal="center" vertical="center" wrapText="1"/>
    </xf>
    <xf numFmtId="169" fontId="42" fillId="0" borderId="7" xfId="0" applyNumberFormat="1" applyFont="1" applyBorder="1" applyAlignment="1">
      <alignment horizontal="center"/>
    </xf>
    <xf numFmtId="17" fontId="43" fillId="0" borderId="7" xfId="5" applyNumberFormat="1" applyFont="1" applyBorder="1" applyAlignment="1">
      <alignment horizontal="center" vertical="center" wrapText="1"/>
    </xf>
    <xf numFmtId="0" fontId="43" fillId="0" borderId="7" xfId="5" applyFont="1" applyBorder="1" applyAlignment="1">
      <alignment horizontal="center" vertical="center" wrapText="1"/>
    </xf>
    <xf numFmtId="0" fontId="44" fillId="0" borderId="7" xfId="5" applyFont="1" applyBorder="1" applyAlignment="1">
      <alignment horizontal="left" wrapText="1"/>
    </xf>
    <xf numFmtId="0" fontId="45" fillId="0" borderId="7" xfId="5" applyFont="1" applyBorder="1" applyAlignment="1">
      <alignment horizontal="left"/>
    </xf>
    <xf numFmtId="167" fontId="45" fillId="0" borderId="7" xfId="5" applyNumberFormat="1" applyFont="1" applyBorder="1" applyAlignment="1">
      <alignment horizontal="center"/>
    </xf>
    <xf numFmtId="168" fontId="45" fillId="0" borderId="7" xfId="5" applyNumberFormat="1" applyFont="1" applyBorder="1" applyAlignment="1">
      <alignment horizontal="center"/>
    </xf>
    <xf numFmtId="169" fontId="45" fillId="0" borderId="7" xfId="5" applyNumberFormat="1" applyFont="1" applyBorder="1" applyAlignment="1">
      <alignment horizontal="center"/>
    </xf>
    <xf numFmtId="0" fontId="45" fillId="0" borderId="0" xfId="5" applyFont="1" applyAlignment="1">
      <alignment horizontal="center"/>
    </xf>
    <xf numFmtId="0" fontId="43" fillId="0" borderId="7" xfId="0" applyFont="1" applyBorder="1" applyAlignment="1">
      <alignment horizontal="center" vertical="center" wrapText="1"/>
    </xf>
    <xf numFmtId="169" fontId="45" fillId="0" borderId="7" xfId="0" applyNumberFormat="1" applyFont="1" applyBorder="1" applyAlignment="1">
      <alignment horizontal="center"/>
    </xf>
    <xf numFmtId="17" fontId="46" fillId="0" borderId="7" xfId="5" applyNumberFormat="1" applyFont="1" applyBorder="1" applyAlignment="1">
      <alignment horizontal="center" vertical="center" wrapText="1"/>
    </xf>
    <xf numFmtId="0" fontId="46" fillId="0" borderId="7" xfId="5" applyFont="1" applyBorder="1" applyAlignment="1">
      <alignment horizontal="center" vertical="center" wrapText="1"/>
    </xf>
    <xf numFmtId="0" fontId="47" fillId="0" borderId="7" xfId="5" applyFont="1" applyBorder="1" applyAlignment="1">
      <alignment horizontal="left" wrapText="1"/>
    </xf>
    <xf numFmtId="0" fontId="48" fillId="0" borderId="7" xfId="5" applyFont="1" applyBorder="1" applyAlignment="1">
      <alignment horizontal="left"/>
    </xf>
    <xf numFmtId="167" fontId="48" fillId="0" borderId="7" xfId="5" applyNumberFormat="1" applyFont="1" applyBorder="1" applyAlignment="1">
      <alignment horizontal="center"/>
    </xf>
    <xf numFmtId="168" fontId="48" fillId="0" borderId="7" xfId="5" applyNumberFormat="1" applyFont="1" applyBorder="1" applyAlignment="1">
      <alignment horizontal="center"/>
    </xf>
    <xf numFmtId="169" fontId="48" fillId="0" borderId="7" xfId="5" applyNumberFormat="1" applyFont="1" applyBorder="1" applyAlignment="1">
      <alignment horizontal="center"/>
    </xf>
    <xf numFmtId="0" fontId="48" fillId="0" borderId="0" xfId="5" applyFont="1" applyAlignment="1">
      <alignment horizontal="center"/>
    </xf>
    <xf numFmtId="17" fontId="49" fillId="0" borderId="7" xfId="5" applyNumberFormat="1" applyFont="1" applyBorder="1" applyAlignment="1">
      <alignment horizontal="center" vertical="center" wrapText="1"/>
    </xf>
    <xf numFmtId="0" fontId="49" fillId="0" borderId="7" xfId="5" applyFont="1" applyBorder="1" applyAlignment="1">
      <alignment horizontal="center" vertical="center" wrapText="1"/>
    </xf>
    <xf numFmtId="0" fontId="50" fillId="0" borderId="7" xfId="5" applyFont="1" applyBorder="1" applyAlignment="1">
      <alignment horizontal="left" wrapText="1"/>
    </xf>
    <xf numFmtId="0" fontId="51" fillId="0" borderId="7" xfId="5" applyFont="1" applyBorder="1" applyAlignment="1">
      <alignment horizontal="left"/>
    </xf>
    <xf numFmtId="167" fontId="51" fillId="0" borderId="7" xfId="5" applyNumberFormat="1" applyFont="1" applyBorder="1" applyAlignment="1">
      <alignment horizontal="center"/>
    </xf>
    <xf numFmtId="168" fontId="51" fillId="0" borderId="7" xfId="5" applyNumberFormat="1" applyFont="1" applyBorder="1" applyAlignment="1">
      <alignment horizontal="center"/>
    </xf>
    <xf numFmtId="169" fontId="51" fillId="0" borderId="7" xfId="5" applyNumberFormat="1" applyFont="1" applyBorder="1" applyAlignment="1">
      <alignment horizontal="center"/>
    </xf>
    <xf numFmtId="0" fontId="51" fillId="0" borderId="0" xfId="5" applyFont="1" applyAlignment="1">
      <alignment horizontal="center"/>
    </xf>
    <xf numFmtId="0" fontId="52" fillId="0" borderId="7" xfId="0" applyFont="1" applyBorder="1" applyAlignment="1">
      <alignment horizontal="center" vertical="center" wrapText="1"/>
    </xf>
    <xf numFmtId="169" fontId="53"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51" fillId="0" borderId="0" xfId="5" applyFont="1" applyAlignment="1">
      <alignment horizontal="left" wrapText="1"/>
    </xf>
    <xf numFmtId="0" fontId="51" fillId="0" borderId="8" xfId="5" applyFont="1" applyBorder="1" applyAlignment="1">
      <alignment horizontal="left"/>
    </xf>
    <xf numFmtId="0" fontId="51" fillId="0" borderId="0" xfId="5" applyFont="1" applyAlignment="1">
      <alignment horizontal="left" vertical="top" wrapText="1"/>
    </xf>
    <xf numFmtId="0" fontId="48" fillId="0" borderId="0" xfId="5" applyFont="1" applyAlignment="1">
      <alignment horizontal="left" wrapText="1"/>
    </xf>
    <xf numFmtId="0" fontId="48" fillId="0" borderId="8" xfId="5" applyFont="1" applyBorder="1" applyAlignment="1">
      <alignment horizontal="left"/>
    </xf>
    <xf numFmtId="0" fontId="48" fillId="0" borderId="0" xfId="5" applyFont="1" applyAlignment="1">
      <alignment horizontal="left" vertical="top" wrapText="1"/>
    </xf>
    <xf numFmtId="0" fontId="45" fillId="0" borderId="0" xfId="5" applyFont="1" applyAlignment="1">
      <alignment horizontal="left" wrapText="1"/>
    </xf>
    <xf numFmtId="0" fontId="45" fillId="0" borderId="8" xfId="5" applyFont="1" applyBorder="1" applyAlignment="1">
      <alignment horizontal="left"/>
    </xf>
    <xf numFmtId="0" fontId="45" fillId="0" borderId="0" xfId="5" applyFont="1" applyAlignment="1">
      <alignment horizontal="left" vertical="top" wrapText="1"/>
    </xf>
    <xf numFmtId="0" fontId="42" fillId="0" borderId="0" xfId="5" applyFont="1" applyAlignment="1">
      <alignment horizontal="left" wrapText="1"/>
    </xf>
    <xf numFmtId="0" fontId="42" fillId="0" borderId="8" xfId="5" applyFont="1" applyBorder="1" applyAlignment="1">
      <alignment horizontal="left"/>
    </xf>
    <xf numFmtId="0" fontId="42" fillId="0" borderId="0" xfId="5" applyFont="1" applyAlignment="1">
      <alignment horizontal="left" vertical="top" wrapText="1"/>
    </xf>
    <xf numFmtId="0" fontId="29" fillId="0" borderId="0" xfId="0" applyFont="1" applyAlignment="1">
      <alignment horizontal="left" vertical="top" wrapText="1"/>
    </xf>
    <xf numFmtId="0" fontId="32" fillId="0" borderId="0" xfId="5" applyFont="1" applyAlignment="1">
      <alignment horizontal="left" wrapText="1"/>
    </xf>
    <xf numFmtId="0" fontId="32" fillId="0" borderId="8" xfId="5" applyFont="1" applyBorder="1" applyAlignment="1">
      <alignment horizontal="left"/>
    </xf>
    <xf numFmtId="0" fontId="32" fillId="0" borderId="0" xfId="5"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externalLink" Target="externalLinks/externalLink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drawing90.xml.rels><?xml version="1.0" encoding="UTF-8" standalone="yes"?>
<Relationships xmlns="http://schemas.openxmlformats.org/package/2006/relationships"><Relationship Id="rId1" Type="http://schemas.openxmlformats.org/officeDocument/2006/relationships/image" Target="../media/image1.png"/></Relationships>
</file>

<file path=xl/drawings/_rels/drawing91.xml.rels><?xml version="1.0" encoding="UTF-8" standalone="yes"?>
<Relationships xmlns="http://schemas.openxmlformats.org/package/2006/relationships"><Relationship Id="rId1" Type="http://schemas.openxmlformats.org/officeDocument/2006/relationships/image" Target="../media/image1.png"/></Relationships>
</file>

<file path=xl/drawings/_rels/drawing92.xml.rels><?xml version="1.0" encoding="UTF-8" standalone="yes"?>
<Relationships xmlns="http://schemas.openxmlformats.org/package/2006/relationships"><Relationship Id="rId1" Type="http://schemas.openxmlformats.org/officeDocument/2006/relationships/image" Target="../media/image1.png"/></Relationships>
</file>

<file path=xl/drawings/_rels/drawing93.xml.rels><?xml version="1.0" encoding="UTF-8" standalone="yes"?>
<Relationships xmlns="http://schemas.openxmlformats.org/package/2006/relationships"><Relationship Id="rId1" Type="http://schemas.openxmlformats.org/officeDocument/2006/relationships/image" Target="../media/image1.png"/></Relationships>
</file>

<file path=xl/drawings/_rels/drawing9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6.xml.rels><?xml version="1.0" encoding="UTF-8" standalone="yes"?>
<Relationships xmlns="http://schemas.openxmlformats.org/package/2006/relationships"><Relationship Id="rId1" Type="http://schemas.openxmlformats.org/officeDocument/2006/relationships/image" Target="../media/image1.png"/></Relationships>
</file>

<file path=xl/drawings/_rels/drawing97.xml.rels><?xml version="1.0" encoding="UTF-8" standalone="yes"?>
<Relationships xmlns="http://schemas.openxmlformats.org/package/2006/relationships"><Relationship Id="rId1" Type="http://schemas.openxmlformats.org/officeDocument/2006/relationships/image" Target="../media/image1.png"/></Relationships>
</file>

<file path=xl/drawings/_rels/drawing9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5FBE6E1-DD43-4AAA-8233-E12032A33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3D7AB67E-D5AC-4C4D-B00E-BBF698E6F1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F145E7E5-033D-4DB7-93EF-E61C49E877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9525</xdr:colOff>
      <xdr:row>0</xdr:row>
      <xdr:rowOff>85725</xdr:rowOff>
    </xdr:from>
    <xdr:to>
      <xdr:col>2</xdr:col>
      <xdr:colOff>25644</xdr:colOff>
      <xdr:row>6</xdr:row>
      <xdr:rowOff>41910</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85725"/>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2</xdr:col>
      <xdr:colOff>35169</xdr:colOff>
      <xdr:row>6</xdr:row>
      <xdr:rowOff>80010</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23825"/>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6</xdr:row>
      <xdr:rowOff>41910</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16119</xdr:colOff>
      <xdr:row>6</xdr:row>
      <xdr:rowOff>60960</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4775"/>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208E014-F88A-4311-AFC9-38D44A61A0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6</xdr:row>
      <xdr:rowOff>41910</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6</xdr:row>
      <xdr:rowOff>41910</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6</xdr:row>
      <xdr:rowOff>41910</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6</xdr:row>
      <xdr:rowOff>41910</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6</xdr:row>
      <xdr:rowOff>51435</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6</xdr:row>
      <xdr:rowOff>41910</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5</xdr:row>
      <xdr:rowOff>156210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5</xdr:row>
      <xdr:rowOff>146685</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16119</xdr:colOff>
      <xdr:row>5</xdr:row>
      <xdr:rowOff>146685</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5725"/>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2</xdr:col>
      <xdr:colOff>16119</xdr:colOff>
      <xdr:row>5</xdr:row>
      <xdr:rowOff>156210</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104775</xdr:rowOff>
    </xdr:from>
    <xdr:to>
      <xdr:col>2</xdr:col>
      <xdr:colOff>16119</xdr:colOff>
      <xdr:row>5</xdr:row>
      <xdr:rowOff>165735</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04775"/>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25A2D8F0-CB32-45C6-9140-79FC6ABED4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A137146-09C0-4F9E-9A93-7BBAEB5716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2</xdr:col>
      <xdr:colOff>197094</xdr:colOff>
      <xdr:row>2</xdr:row>
      <xdr:rowOff>32385</xdr:rowOff>
    </xdr:to>
    <xdr:pic>
      <xdr:nvPicPr>
        <xdr:cNvPr id="11" name="Picture 10">
          <a:extLst>
            <a:ext uri="{FF2B5EF4-FFF2-40B4-BE49-F238E27FC236}">
              <a16:creationId xmlns:a16="http://schemas.microsoft.com/office/drawing/2014/main" id="{00000000-0008-0000-15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66675"/>
          <a:ext cx="1406769" cy="12801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2</xdr:col>
      <xdr:colOff>197094</xdr:colOff>
      <xdr:row>2</xdr:row>
      <xdr:rowOff>41910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76200"/>
          <a:ext cx="1406769" cy="12801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187569</xdr:colOff>
      <xdr:row>2</xdr:row>
      <xdr:rowOff>13335</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187569</xdr:colOff>
      <xdr:row>2</xdr:row>
      <xdr:rowOff>13335</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ED96622-4629-4C4B-A103-9D1627A476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187569</xdr:colOff>
      <xdr:row>2</xdr:row>
      <xdr:rowOff>13335</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187569</xdr:colOff>
      <xdr:row>2</xdr:row>
      <xdr:rowOff>13335</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197094</xdr:colOff>
      <xdr:row>2</xdr:row>
      <xdr:rowOff>22860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7150"/>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19050</xdr:colOff>
      <xdr:row>0</xdr:row>
      <xdr:rowOff>66675</xdr:rowOff>
    </xdr:from>
    <xdr:to>
      <xdr:col>2</xdr:col>
      <xdr:colOff>206619</xdr:colOff>
      <xdr:row>2</xdr:row>
      <xdr:rowOff>32385</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66675"/>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187569</xdr:colOff>
      <xdr:row>2</xdr:row>
      <xdr:rowOff>3810</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1BB8DBAE-32CE-45BE-A9A8-26C547A46F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2</xdr:col>
      <xdr:colOff>197094</xdr:colOff>
      <xdr:row>2</xdr:row>
      <xdr:rowOff>32385</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66675"/>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197094</xdr:colOff>
      <xdr:row>2</xdr:row>
      <xdr:rowOff>22860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715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2</xdr:col>
      <xdr:colOff>197094</xdr:colOff>
      <xdr:row>2</xdr:row>
      <xdr:rowOff>32385</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66675"/>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197094</xdr:colOff>
      <xdr:row>2</xdr:row>
      <xdr:rowOff>22860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7150"/>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2</xdr:col>
      <xdr:colOff>197094</xdr:colOff>
      <xdr:row>2</xdr:row>
      <xdr:rowOff>32385</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66675"/>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187569</xdr:colOff>
      <xdr:row>2</xdr:row>
      <xdr:rowOff>13335</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F833092-C284-4CF4-B841-4CB1B7A4B0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197094</xdr:colOff>
      <xdr:row>2</xdr:row>
      <xdr:rowOff>22860</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7150"/>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206619</xdr:colOff>
      <xdr:row>2</xdr:row>
      <xdr:rowOff>22860</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2</xdr:col>
      <xdr:colOff>197094</xdr:colOff>
      <xdr:row>2</xdr:row>
      <xdr:rowOff>13335</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47625"/>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197094</xdr:colOff>
      <xdr:row>2</xdr:row>
      <xdr:rowOff>22860</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715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187569</xdr:colOff>
      <xdr:row>2</xdr:row>
      <xdr:rowOff>13335</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2</xdr:col>
      <xdr:colOff>197094</xdr:colOff>
      <xdr:row>2</xdr:row>
      <xdr:rowOff>32385</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66675"/>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334247D-9524-47A3-BBF9-6C85CB5CE3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9525</xdr:colOff>
      <xdr:row>0</xdr:row>
      <xdr:rowOff>66675</xdr:rowOff>
    </xdr:from>
    <xdr:to>
      <xdr:col>2</xdr:col>
      <xdr:colOff>197094</xdr:colOff>
      <xdr:row>2</xdr:row>
      <xdr:rowOff>32385</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66675"/>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9525</xdr:colOff>
      <xdr:row>0</xdr:row>
      <xdr:rowOff>57150</xdr:rowOff>
    </xdr:from>
    <xdr:to>
      <xdr:col>2</xdr:col>
      <xdr:colOff>197094</xdr:colOff>
      <xdr:row>2</xdr:row>
      <xdr:rowOff>22860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5715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2</xdr:col>
      <xdr:colOff>206619</xdr:colOff>
      <xdr:row>2</xdr:row>
      <xdr:rowOff>41910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7620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2</xdr:col>
      <xdr:colOff>197094</xdr:colOff>
      <xdr:row>2</xdr:row>
      <xdr:rowOff>41910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 y="7620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187569</xdr:colOff>
      <xdr:row>2</xdr:row>
      <xdr:rowOff>13335</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7625"/>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96CB84FA-A430-4C7F-B990-59F8FED885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8A864AB-8707-4238-87C0-4D684DFCEB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2</xdr:col>
      <xdr:colOff>187569</xdr:colOff>
      <xdr:row>2</xdr:row>
      <xdr:rowOff>41910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187569</xdr:colOff>
      <xdr:row>2</xdr:row>
      <xdr:rowOff>32385</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22">
          <cell r="B22">
            <v>1.3569999999999999E-3</v>
          </cell>
          <cell r="C22">
            <v>1.3491E-2</v>
          </cell>
        </row>
      </sheetData>
      <sheetData sheetId="1"/>
      <sheetData sheetId="2"/>
      <sheetData sheetId="3"/>
      <sheetData sheetId="4"/>
      <sheetData sheetId="5"/>
      <sheetData sheetId="6"/>
      <sheetData sheetId="7">
        <row r="1">
          <cell r="B1">
            <v>44865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EF50D-A86B-4D3A-8CB1-CC5141DAA72D}">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949907760</v>
      </c>
      <c r="G2" s="82">
        <v>0.15830708299999774</v>
      </c>
      <c r="H2" s="82">
        <v>0.44957108440186744</v>
      </c>
      <c r="I2" s="82">
        <v>0.96975125121023797</v>
      </c>
      <c r="J2" s="82">
        <v>0.44957108440186744</v>
      </c>
      <c r="K2" s="82">
        <v>1.8237057090628062</v>
      </c>
      <c r="L2" s="82">
        <v>1.2014126459950258</v>
      </c>
      <c r="M2" s="82">
        <v>1.2138221302309127</v>
      </c>
      <c r="N2" s="82">
        <v>1.1632458969434323</v>
      </c>
      <c r="O2" s="82">
        <v>0.99389269707663708</v>
      </c>
      <c r="P2" s="82">
        <v>3.7513255184180001</v>
      </c>
      <c r="Q2" s="83">
        <v>31321</v>
      </c>
      <c r="R2" s="139">
        <v>0.13946626431746734</v>
      </c>
      <c r="S2" s="139">
        <v>1.3462317792174483</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Cv4yukaxdhrCvv0z2eWP7qqHmdjvCjHrFwHkLWqnpJbqCGB0tIV8O8zh22fVUlJ7YdsEu9o1T7g33rkdXyAL5A==" saltValue="DcRKDnLI4xyKfMg123lmv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35578-3196-4708-A962-FF548A018D69}">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2">
        <v>45107</v>
      </c>
      <c r="F1" s="123" t="s">
        <v>0</v>
      </c>
      <c r="G1" s="123" t="s">
        <v>33</v>
      </c>
      <c r="H1" s="123" t="s">
        <v>34</v>
      </c>
      <c r="I1" s="123" t="s">
        <v>35</v>
      </c>
      <c r="J1" s="123" t="s">
        <v>36</v>
      </c>
      <c r="K1" s="123" t="s">
        <v>37</v>
      </c>
      <c r="L1" s="123" t="s">
        <v>38</v>
      </c>
      <c r="M1" s="123" t="s">
        <v>39</v>
      </c>
      <c r="N1" s="123" t="s">
        <v>40</v>
      </c>
      <c r="O1" s="123" t="s">
        <v>41</v>
      </c>
      <c r="P1" s="123" t="s">
        <v>42</v>
      </c>
      <c r="Q1" s="123" t="s">
        <v>43</v>
      </c>
      <c r="R1" s="85" t="s">
        <v>129</v>
      </c>
      <c r="S1" s="85" t="s">
        <v>130</v>
      </c>
    </row>
    <row r="2" spans="5:20" ht="32.1" customHeight="1">
      <c r="E2" s="124" t="s">
        <v>116</v>
      </c>
      <c r="F2" s="125">
        <v>949907760</v>
      </c>
      <c r="G2" s="126">
        <v>0.14332983900000595</v>
      </c>
      <c r="H2" s="126">
        <v>0.39906392428232795</v>
      </c>
      <c r="I2" s="126">
        <v>0.73600864690672729</v>
      </c>
      <c r="J2" s="126">
        <v>0.73600864690672729</v>
      </c>
      <c r="K2" s="126">
        <v>1.288239684322745</v>
      </c>
      <c r="L2" s="126">
        <v>0.9829923944512986</v>
      </c>
      <c r="M2" s="126">
        <v>1.1124188879674257</v>
      </c>
      <c r="N2" s="126">
        <v>1.0384315689168311</v>
      </c>
      <c r="O2" s="126">
        <v>0.88633203121992743</v>
      </c>
      <c r="P2" s="126">
        <v>3.7885177659339999</v>
      </c>
      <c r="Q2" s="127">
        <v>31321</v>
      </c>
      <c r="R2" s="86">
        <v>0.13409564223952106</v>
      </c>
      <c r="S2" s="86">
        <v>1.359065409798575</v>
      </c>
    </row>
    <row r="4" spans="5:20">
      <c r="E4" s="146" t="s">
        <v>47</v>
      </c>
      <c r="F4" s="146"/>
      <c r="G4" s="146"/>
      <c r="H4" s="146"/>
      <c r="I4" s="146"/>
      <c r="J4" s="146"/>
      <c r="K4" s="146"/>
      <c r="L4" s="146"/>
      <c r="M4" s="146"/>
      <c r="N4" s="146"/>
      <c r="O4" s="146"/>
      <c r="P4" s="146"/>
      <c r="Q4" s="146"/>
      <c r="R4" s="146"/>
      <c r="S4" s="146"/>
      <c r="T4" s="129"/>
    </row>
    <row r="5" spans="5:20">
      <c r="E5" s="146" t="s">
        <v>115</v>
      </c>
      <c r="F5" s="146"/>
      <c r="G5" s="146"/>
      <c r="H5" s="146"/>
      <c r="I5" s="146"/>
      <c r="J5" s="146"/>
      <c r="K5" s="146"/>
      <c r="L5" s="146"/>
      <c r="M5" s="146"/>
      <c r="N5" s="146"/>
      <c r="O5" s="146"/>
      <c r="P5" s="146"/>
      <c r="Q5" s="146"/>
      <c r="R5" s="146"/>
      <c r="S5" s="146"/>
      <c r="T5" s="129"/>
    </row>
    <row r="6" spans="5:20">
      <c r="E6" s="147" t="s">
        <v>48</v>
      </c>
      <c r="F6" s="147"/>
      <c r="G6" s="147"/>
      <c r="H6" s="147"/>
      <c r="I6" s="147"/>
      <c r="J6" s="147"/>
      <c r="K6" s="147"/>
      <c r="L6" s="147"/>
      <c r="M6" s="147"/>
      <c r="N6" s="147"/>
      <c r="O6" s="147"/>
      <c r="P6" s="147"/>
      <c r="Q6" s="147"/>
      <c r="R6" s="147"/>
      <c r="S6" s="147"/>
      <c r="T6" s="129"/>
    </row>
    <row r="7" spans="5:20" ht="32.25" customHeight="1">
      <c r="E7" s="148" t="s">
        <v>118</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I1LGxnb+J9SxMxdBfG2Xhlc9AwfELR71Lr5di+6yR3tLfVu1UfJgm0/mAWl5J9HjBUHk9PrWZWfvqEiaugECg==" saltValue="GB3COe3iDA0HMz17ryqp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40">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5.4590000000009908E-2</v>
      </c>
      <c r="H2" s="82">
        <v>0.1459106346611394</v>
      </c>
      <c r="I2" s="82">
        <v>0.28978951362252925</v>
      </c>
      <c r="J2" s="82">
        <v>0.57395827071999861</v>
      </c>
      <c r="K2" s="82">
        <v>0.57395827071999861</v>
      </c>
      <c r="L2" s="82">
        <v>0.55198850468256566</v>
      </c>
      <c r="M2" s="82">
        <v>0.78905009756071731</v>
      </c>
      <c r="N2" s="82">
        <v>1.1656665496367902</v>
      </c>
      <c r="O2" s="82">
        <v>1.9136677712682015</v>
      </c>
      <c r="P2" s="82">
        <v>4.4885346084010003</v>
      </c>
      <c r="Q2" s="83">
        <v>31321</v>
      </c>
      <c r="R2" s="86">
        <v>1.1000000000000001</v>
      </c>
      <c r="S2" s="86">
        <v>1.3885814522493269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85t0AZKyoWi6zSDkDwaJNAkSQLyqKHXJEKViA2zgONRtjrQP1y20jdBZZyTUHseO0dAb7DE08uzjtPvv0tz/7Q==" saltValue="FAHH5VjSqcRN5JiiTCXb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41">
    <pageSetUpPr fitToPage="1"/>
  </sheetPr>
  <dimension ref="E1:BG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56</v>
      </c>
      <c r="S1" s="49" t="s">
        <v>57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949907760</v>
      </c>
      <c r="G2" s="52">
        <v>4.4819999999989868E-2</v>
      </c>
      <c r="H2" s="52">
        <v>0.13356938097026649</v>
      </c>
      <c r="I2" s="52">
        <v>0.28501531718181372</v>
      </c>
      <c r="J2" s="52">
        <v>0.51908490227183801</v>
      </c>
      <c r="K2" s="52">
        <v>0.56937560563929956</v>
      </c>
      <c r="L2" s="52">
        <v>0.55598913613927881</v>
      </c>
      <c r="M2" s="52">
        <v>0.81152056355597857</v>
      </c>
      <c r="N2" s="52">
        <v>1.1950698240992041</v>
      </c>
      <c r="O2" s="52">
        <v>1.940500004360235</v>
      </c>
      <c r="P2" s="52">
        <v>4.4993183043910001</v>
      </c>
      <c r="Q2" s="53">
        <v>31321</v>
      </c>
      <c r="R2" s="54">
        <v>1.1000000000000001</v>
      </c>
      <c r="S2" s="54">
        <v>1.3658636924154639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59" t="s">
        <v>47</v>
      </c>
      <c r="F4" s="159" t="s">
        <v>58</v>
      </c>
      <c r="G4" s="159" t="s">
        <v>58</v>
      </c>
      <c r="H4" s="159" t="s">
        <v>58</v>
      </c>
      <c r="I4" s="159" t="s">
        <v>58</v>
      </c>
      <c r="J4" s="159" t="s">
        <v>58</v>
      </c>
      <c r="K4" s="159" t="s">
        <v>58</v>
      </c>
      <c r="L4" s="159" t="s">
        <v>58</v>
      </c>
      <c r="M4" s="159" t="s">
        <v>58</v>
      </c>
      <c r="N4" s="159" t="s">
        <v>58</v>
      </c>
      <c r="O4" s="159" t="s">
        <v>58</v>
      </c>
      <c r="P4" s="159" t="s">
        <v>58</v>
      </c>
      <c r="Q4" s="159" t="s">
        <v>58</v>
      </c>
      <c r="R4" s="159" t="s">
        <v>58</v>
      </c>
      <c r="S4" s="159" t="s">
        <v>58</v>
      </c>
      <c r="T4" s="55"/>
      <c r="U4" s="77"/>
      <c r="V4" s="77"/>
      <c r="W4" s="77"/>
      <c r="X4" s="77"/>
      <c r="Y4" s="77"/>
      <c r="Z4" s="77"/>
    </row>
    <row r="5" spans="5:59">
      <c r="E5" s="159" t="s">
        <v>55</v>
      </c>
      <c r="F5" s="159" t="s">
        <v>58</v>
      </c>
      <c r="G5" s="159" t="s">
        <v>58</v>
      </c>
      <c r="H5" s="159" t="s">
        <v>58</v>
      </c>
      <c r="I5" s="159" t="s">
        <v>58</v>
      </c>
      <c r="J5" s="159" t="s">
        <v>58</v>
      </c>
      <c r="K5" s="159" t="s">
        <v>58</v>
      </c>
      <c r="L5" s="159" t="s">
        <v>58</v>
      </c>
      <c r="M5" s="159" t="s">
        <v>58</v>
      </c>
      <c r="N5" s="159" t="s">
        <v>58</v>
      </c>
      <c r="O5" s="159" t="s">
        <v>58</v>
      </c>
      <c r="P5" s="159" t="s">
        <v>58</v>
      </c>
      <c r="Q5" s="159" t="s">
        <v>58</v>
      </c>
      <c r="R5" s="159" t="s">
        <v>58</v>
      </c>
      <c r="S5" s="159" t="s">
        <v>58</v>
      </c>
      <c r="T5" s="55"/>
      <c r="U5" s="77"/>
      <c r="V5" s="77"/>
      <c r="W5" s="77"/>
      <c r="X5" s="77"/>
      <c r="Y5" s="77"/>
      <c r="Z5" s="77"/>
    </row>
    <row r="6" spans="5:59">
      <c r="E6" s="160" t="s">
        <v>48</v>
      </c>
      <c r="F6" s="160" t="s">
        <v>58</v>
      </c>
      <c r="G6" s="160" t="s">
        <v>58</v>
      </c>
      <c r="H6" s="160" t="s">
        <v>58</v>
      </c>
      <c r="I6" s="160" t="s">
        <v>58</v>
      </c>
      <c r="J6" s="160" t="s">
        <v>58</v>
      </c>
      <c r="K6" s="160" t="s">
        <v>58</v>
      </c>
      <c r="L6" s="160" t="s">
        <v>58</v>
      </c>
      <c r="M6" s="160" t="s">
        <v>58</v>
      </c>
      <c r="N6" s="160" t="s">
        <v>58</v>
      </c>
      <c r="O6" s="160" t="s">
        <v>58</v>
      </c>
      <c r="P6" s="160" t="s">
        <v>58</v>
      </c>
      <c r="Q6" s="160" t="s">
        <v>58</v>
      </c>
      <c r="R6" s="160" t="s">
        <v>58</v>
      </c>
      <c r="S6" s="160" t="s">
        <v>58</v>
      </c>
      <c r="T6" s="55"/>
      <c r="U6" s="77"/>
      <c r="V6" s="77"/>
      <c r="W6" s="77"/>
      <c r="X6" s="77"/>
      <c r="Y6" s="77"/>
      <c r="Z6" s="77"/>
    </row>
    <row r="7" spans="5:59" ht="126" customHeight="1">
      <c r="E7" s="161" t="s">
        <v>49</v>
      </c>
      <c r="F7" s="161" t="s">
        <v>58</v>
      </c>
      <c r="G7" s="161" t="s">
        <v>58</v>
      </c>
      <c r="H7" s="161" t="s">
        <v>58</v>
      </c>
      <c r="I7" s="161" t="s">
        <v>58</v>
      </c>
      <c r="J7" s="161" t="s">
        <v>58</v>
      </c>
      <c r="K7" s="161" t="s">
        <v>58</v>
      </c>
      <c r="L7" s="161" t="s">
        <v>58</v>
      </c>
      <c r="M7" s="161" t="s">
        <v>58</v>
      </c>
      <c r="N7" s="161" t="s">
        <v>58</v>
      </c>
      <c r="O7" s="161" t="s">
        <v>58</v>
      </c>
      <c r="P7" s="161" t="s">
        <v>58</v>
      </c>
      <c r="Q7" s="161" t="s">
        <v>58</v>
      </c>
      <c r="R7" s="161" t="s">
        <v>58</v>
      </c>
      <c r="S7" s="161" t="s">
        <v>58</v>
      </c>
      <c r="T7" s="55"/>
      <c r="U7" s="77"/>
      <c r="V7" s="77"/>
      <c r="W7" s="77"/>
      <c r="X7" s="77"/>
      <c r="Y7" s="77"/>
      <c r="Z7" s="77"/>
    </row>
  </sheetData>
  <sheetProtection algorithmName="SHA-512" hashValue="5h7cPdpF4wCHGnwDQUWddysVWhQMl37ErX0XJMZrkZL55q7ACjKWBVD1xLEoyrKKmeFcqGVHUiCh6PLy6bReDw==" saltValue="lBKtKcSPtokvp/h+Qasb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42">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56</v>
      </c>
      <c r="S1" s="49" t="s">
        <v>57</v>
      </c>
    </row>
    <row r="2" spans="5:20" ht="32.1" customHeight="1">
      <c r="E2" s="50" t="s">
        <v>54</v>
      </c>
      <c r="F2" s="51">
        <v>949907760</v>
      </c>
      <c r="G2" s="52">
        <v>4.6429999999997307E-2</v>
      </c>
      <c r="H2" s="52">
        <v>0.13430002855050471</v>
      </c>
      <c r="I2" s="52">
        <v>0.29219050266011681</v>
      </c>
      <c r="J2" s="52">
        <v>0.47405243197184976</v>
      </c>
      <c r="K2" s="52">
        <v>0.55540373031841561</v>
      </c>
      <c r="L2" s="52">
        <v>0.56603889069128943</v>
      </c>
      <c r="M2" s="52">
        <v>0.83270601062261917</v>
      </c>
      <c r="N2" s="52">
        <v>1.2244513371737931</v>
      </c>
      <c r="O2" s="52">
        <v>1.9642685123166137</v>
      </c>
      <c r="P2" s="52">
        <v>4.5105021252270001</v>
      </c>
      <c r="Q2" s="53">
        <v>31321</v>
      </c>
      <c r="R2" s="54">
        <v>1.1000000000000001</v>
      </c>
      <c r="S2" s="54">
        <v>1.3658636924154639</v>
      </c>
    </row>
    <row r="4" spans="5:20">
      <c r="E4" s="159" t="s">
        <v>47</v>
      </c>
      <c r="F4" s="159"/>
      <c r="G4" s="159"/>
      <c r="H4" s="159"/>
      <c r="I4" s="159"/>
      <c r="J4" s="159"/>
      <c r="K4" s="159"/>
      <c r="L4" s="159"/>
      <c r="M4" s="159"/>
      <c r="N4" s="159"/>
      <c r="O4" s="159"/>
      <c r="P4" s="159"/>
      <c r="Q4" s="159"/>
      <c r="R4" s="159"/>
      <c r="S4" s="159"/>
      <c r="T4" s="55"/>
    </row>
    <row r="5" spans="5:20">
      <c r="E5" s="159" t="s">
        <v>55</v>
      </c>
      <c r="F5" s="159"/>
      <c r="G5" s="159"/>
      <c r="H5" s="159"/>
      <c r="I5" s="159"/>
      <c r="J5" s="159"/>
      <c r="K5" s="159"/>
      <c r="L5" s="159"/>
      <c r="M5" s="159"/>
      <c r="N5" s="159"/>
      <c r="O5" s="159"/>
      <c r="P5" s="159"/>
      <c r="Q5" s="159"/>
      <c r="R5" s="159"/>
      <c r="S5" s="159"/>
      <c r="T5" s="55"/>
    </row>
    <row r="6" spans="5:20">
      <c r="E6" s="160" t="s">
        <v>48</v>
      </c>
      <c r="F6" s="160"/>
      <c r="G6" s="160"/>
      <c r="H6" s="160"/>
      <c r="I6" s="160"/>
      <c r="J6" s="160"/>
      <c r="K6" s="160"/>
      <c r="L6" s="160"/>
      <c r="M6" s="160"/>
      <c r="N6" s="160"/>
      <c r="O6" s="160"/>
      <c r="P6" s="160"/>
      <c r="Q6" s="160"/>
      <c r="R6" s="160"/>
      <c r="S6" s="160"/>
      <c r="T6" s="55"/>
    </row>
    <row r="7" spans="5:20" ht="126" customHeight="1">
      <c r="E7" s="161" t="s">
        <v>49</v>
      </c>
      <c r="F7" s="161"/>
      <c r="G7" s="161"/>
      <c r="H7" s="161"/>
      <c r="I7" s="161"/>
      <c r="J7" s="161"/>
      <c r="K7" s="161"/>
      <c r="L7" s="161"/>
      <c r="M7" s="161"/>
      <c r="N7" s="161"/>
      <c r="O7" s="161"/>
      <c r="P7" s="161"/>
      <c r="Q7" s="161"/>
      <c r="R7" s="161"/>
      <c r="S7" s="161"/>
      <c r="T7" s="55"/>
    </row>
  </sheetData>
  <sheetProtection algorithmName="SHA-512" hashValue="SsjT5u3mdQBgGbLdlspNQv7Z9u3fDZCaJKmHKM9iFvDD39ylRNUpzyXXFlsRl0WmuNoq21BuU0iezr4ooPmlqQ==" saltValue="zCla+NKUXbwgf/bNtAxh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43">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5" t="s">
        <v>56</v>
      </c>
      <c r="S1" s="75" t="s">
        <v>57</v>
      </c>
    </row>
    <row r="2" spans="5:20" ht="32.1" customHeight="1">
      <c r="E2" s="72" t="s">
        <v>54</v>
      </c>
      <c r="F2" s="67">
        <v>949907760</v>
      </c>
      <c r="G2" s="68">
        <v>4.2260000000005071E-2</v>
      </c>
      <c r="H2" s="68">
        <v>0.14366925024653643</v>
      </c>
      <c r="I2" s="68">
        <v>0.29229776550181441</v>
      </c>
      <c r="J2" s="68">
        <v>0.42742397901838203</v>
      </c>
      <c r="K2" s="68">
        <v>0.56137193915255512</v>
      </c>
      <c r="L2" s="68">
        <v>0.57631762075429638</v>
      </c>
      <c r="M2" s="68">
        <v>0.85368920507458146</v>
      </c>
      <c r="N2" s="68">
        <v>1.2651478335772071</v>
      </c>
      <c r="O2" s="68">
        <v>1.9868613427409088</v>
      </c>
      <c r="P2" s="68">
        <v>4.5216932022170004</v>
      </c>
      <c r="Q2" s="69">
        <v>31321</v>
      </c>
      <c r="R2" s="76">
        <v>1.1000000000000001</v>
      </c>
      <c r="S2" s="76">
        <v>1.3658636924154639</v>
      </c>
    </row>
    <row r="4" spans="5:20">
      <c r="E4" s="162" t="s">
        <v>47</v>
      </c>
      <c r="F4" s="162"/>
      <c r="G4" s="162"/>
      <c r="H4" s="162"/>
      <c r="I4" s="162"/>
      <c r="J4" s="162"/>
      <c r="K4" s="162"/>
      <c r="L4" s="162"/>
      <c r="M4" s="162"/>
      <c r="N4" s="162"/>
      <c r="O4" s="162"/>
      <c r="P4" s="162"/>
      <c r="Q4" s="162"/>
      <c r="R4" s="162"/>
      <c r="S4" s="162"/>
      <c r="T4" s="71"/>
    </row>
    <row r="5" spans="5:20" s="73" customFormat="1" ht="12.75">
      <c r="E5" s="165" t="s">
        <v>55</v>
      </c>
      <c r="F5" s="165"/>
      <c r="G5" s="165"/>
      <c r="H5" s="165"/>
      <c r="I5" s="165"/>
      <c r="J5" s="165"/>
      <c r="K5" s="165"/>
      <c r="L5" s="165"/>
      <c r="M5" s="165"/>
      <c r="N5" s="165"/>
      <c r="O5" s="165"/>
      <c r="P5" s="165"/>
      <c r="Q5" s="165"/>
      <c r="R5" s="165"/>
      <c r="S5" s="165"/>
      <c r="T5" s="74"/>
    </row>
    <row r="6" spans="5:20">
      <c r="E6" s="163" t="s">
        <v>48</v>
      </c>
      <c r="F6" s="163"/>
      <c r="G6" s="163"/>
      <c r="H6" s="163"/>
      <c r="I6" s="163"/>
      <c r="J6" s="163"/>
      <c r="K6" s="163"/>
      <c r="L6" s="163"/>
      <c r="M6" s="163"/>
      <c r="N6" s="163"/>
      <c r="O6" s="163"/>
      <c r="P6" s="163"/>
      <c r="Q6" s="163"/>
      <c r="R6" s="163"/>
      <c r="S6" s="163"/>
      <c r="T6" s="71"/>
    </row>
    <row r="7" spans="5:20" ht="126" customHeight="1">
      <c r="E7" s="164" t="s">
        <v>49</v>
      </c>
      <c r="F7" s="164"/>
      <c r="G7" s="164"/>
      <c r="H7" s="164"/>
      <c r="I7" s="164"/>
      <c r="J7" s="164"/>
      <c r="K7" s="164"/>
      <c r="L7" s="164"/>
      <c r="M7" s="164"/>
      <c r="N7" s="164"/>
      <c r="O7" s="164"/>
      <c r="P7" s="164"/>
      <c r="Q7" s="164"/>
      <c r="R7" s="164"/>
      <c r="S7" s="164"/>
      <c r="T7" s="71"/>
    </row>
  </sheetData>
  <sheetProtection algorithmName="SHA-512" hashValue="6L9jtXgyv+kRgLjmuTMCI/tfhsgt4hug01/R7RUmz1/9IE/VRfzxVJ+Qx+xLyAv50Fbl53ZTT9uhJM7h5ZEUYw==" saltValue="SAnF/W+rDxpRz8C+N1nJpQ=="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44">
    <pageSetUpPr fitToPage="1"/>
  </sheetPr>
  <dimension ref="E1:T6"/>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949907760</v>
      </c>
      <c r="G2" s="68">
        <v>4.5549999999994206E-2</v>
      </c>
      <c r="H2" s="68">
        <v>0.15124392064300718</v>
      </c>
      <c r="I2" s="68">
        <v>0.29537142842135378</v>
      </c>
      <c r="J2" s="68">
        <v>0.38500127747853607</v>
      </c>
      <c r="K2" s="68">
        <v>0.55293036254735473</v>
      </c>
      <c r="L2" s="68">
        <v>0.58133702448259772</v>
      </c>
      <c r="M2" s="68">
        <v>0.87478342002478282</v>
      </c>
      <c r="N2" s="68">
        <v>1.3006929371520259</v>
      </c>
      <c r="O2" s="68">
        <v>2.0129360669323138</v>
      </c>
      <c r="P2" s="68">
        <v>4.5330934744503226</v>
      </c>
      <c r="Q2" s="69">
        <v>31321</v>
      </c>
      <c r="R2" s="70">
        <v>1.1000000000000001</v>
      </c>
      <c r="S2" s="70">
        <v>1.3773389137705341</v>
      </c>
    </row>
    <row r="4" spans="5:20" ht="27.95" customHeight="1">
      <c r="E4" s="162" t="s">
        <v>47</v>
      </c>
      <c r="F4" s="162"/>
      <c r="G4" s="162"/>
      <c r="H4" s="162"/>
      <c r="I4" s="162"/>
      <c r="J4" s="162"/>
      <c r="K4" s="162"/>
      <c r="L4" s="162"/>
      <c r="M4" s="162"/>
      <c r="N4" s="162"/>
      <c r="O4" s="162"/>
      <c r="P4" s="162"/>
      <c r="Q4" s="162"/>
      <c r="R4" s="162"/>
      <c r="S4" s="162"/>
      <c r="T4" s="71"/>
    </row>
    <row r="5" spans="5:20">
      <c r="E5" s="163" t="s">
        <v>48</v>
      </c>
      <c r="F5" s="163"/>
      <c r="G5" s="163"/>
      <c r="H5" s="163"/>
      <c r="I5" s="163"/>
      <c r="J5" s="163"/>
      <c r="K5" s="163"/>
      <c r="L5" s="163"/>
      <c r="M5" s="163"/>
      <c r="N5" s="163"/>
      <c r="O5" s="163"/>
      <c r="P5" s="163"/>
      <c r="Q5" s="163"/>
      <c r="R5" s="163"/>
      <c r="S5" s="163"/>
      <c r="T5" s="71"/>
    </row>
    <row r="6" spans="5:20" ht="126" customHeight="1">
      <c r="E6" s="164" t="s">
        <v>49</v>
      </c>
      <c r="F6" s="164"/>
      <c r="G6" s="164"/>
      <c r="H6" s="164"/>
      <c r="I6" s="164"/>
      <c r="J6" s="164"/>
      <c r="K6" s="164"/>
      <c r="L6" s="164"/>
      <c r="M6" s="164"/>
      <c r="N6" s="164"/>
      <c r="O6" s="164"/>
      <c r="P6" s="164"/>
      <c r="Q6" s="164"/>
      <c r="R6" s="164"/>
      <c r="S6" s="164"/>
      <c r="T6" s="71"/>
    </row>
  </sheetData>
  <sheetProtection algorithmName="SHA-512" hashValue="zZHb8+engo9554DfECBQ6xQogusS0vRVcXu5z+By6214o12BYXowIqjRTbHvp9UE3eSbUKxXyruL4T8JHN8MDA==" saltValue="ZY00cNmCUPD9slbMd9Qf0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45">
    <pageSetUpPr fitToPage="1"/>
  </sheetPr>
  <dimension ref="E1:T6"/>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949907760</v>
      </c>
      <c r="G2" s="68">
        <v>5.5790999999993929E-2</v>
      </c>
      <c r="H2" s="68">
        <v>0.15767871155496493</v>
      </c>
      <c r="I2" s="68">
        <v>0.29185867866401427</v>
      </c>
      <c r="J2" s="68">
        <v>0.33929672781900511</v>
      </c>
      <c r="K2" s="68">
        <v>0.55355853223082452</v>
      </c>
      <c r="L2" s="68">
        <v>0.59953468659501574</v>
      </c>
      <c r="M2" s="68">
        <v>0.89618840280594192</v>
      </c>
      <c r="N2" s="68">
        <v>1.3401043678115121</v>
      </c>
      <c r="O2" s="68">
        <v>2.0376644996941584</v>
      </c>
      <c r="P2" s="68">
        <v>4.5444434644023701</v>
      </c>
      <c r="Q2" s="69">
        <v>31321</v>
      </c>
      <c r="R2" s="70">
        <v>1.1000000000000001</v>
      </c>
      <c r="S2" s="70">
        <v>1.3773389137705341</v>
      </c>
    </row>
    <row r="4" spans="5:20" ht="27.95" customHeight="1">
      <c r="E4" s="162" t="s">
        <v>47</v>
      </c>
      <c r="F4" s="162"/>
      <c r="G4" s="162"/>
      <c r="H4" s="162"/>
      <c r="I4" s="162"/>
      <c r="J4" s="162"/>
      <c r="K4" s="162"/>
      <c r="L4" s="162"/>
      <c r="M4" s="162"/>
      <c r="N4" s="162"/>
      <c r="O4" s="162"/>
      <c r="P4" s="162"/>
      <c r="Q4" s="162"/>
      <c r="R4" s="162"/>
      <c r="S4" s="162"/>
      <c r="T4" s="71"/>
    </row>
    <row r="5" spans="5:20">
      <c r="E5" s="163" t="s">
        <v>48</v>
      </c>
      <c r="F5" s="163"/>
      <c r="G5" s="163"/>
      <c r="H5" s="163"/>
      <c r="I5" s="163"/>
      <c r="J5" s="163"/>
      <c r="K5" s="163"/>
      <c r="L5" s="163"/>
      <c r="M5" s="163"/>
      <c r="N5" s="163"/>
      <c r="O5" s="163"/>
      <c r="P5" s="163"/>
      <c r="Q5" s="163"/>
      <c r="R5" s="163"/>
      <c r="S5" s="163"/>
      <c r="T5" s="71"/>
    </row>
    <row r="6" spans="5:20" ht="126" customHeight="1">
      <c r="E6" s="164" t="s">
        <v>49</v>
      </c>
      <c r="F6" s="164"/>
      <c r="G6" s="164"/>
      <c r="H6" s="164"/>
      <c r="I6" s="164"/>
      <c r="J6" s="164"/>
      <c r="K6" s="164"/>
      <c r="L6" s="164"/>
      <c r="M6" s="164"/>
      <c r="N6" s="164"/>
      <c r="O6" s="164"/>
      <c r="P6" s="164"/>
      <c r="Q6" s="164"/>
      <c r="R6" s="164"/>
      <c r="S6" s="164"/>
      <c r="T6" s="71"/>
    </row>
  </sheetData>
  <sheetProtection algorithmName="SHA-512" hashValue="rN7HKkl0fk4j8aiy+E7CQVryvIkfAthXl8srQsiEumC7dER9/skCyCEeU+8BIVgsuCNDXAd+75j9AQvCIrP1lA==" saltValue="9mUFTLW+/S+v24YqVCIKz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46">
    <pageSetUpPr fitToPage="1"/>
  </sheetPr>
  <dimension ref="E1:T6"/>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949907760</v>
      </c>
      <c r="G2" s="52">
        <v>4.9827000000002286E-2</v>
      </c>
      <c r="H2" s="52">
        <v>0.14841528812357119</v>
      </c>
      <c r="I2" s="52">
        <v>0.28334764533419765</v>
      </c>
      <c r="J2" s="52">
        <v>0.28334764533419765</v>
      </c>
      <c r="K2" s="52">
        <v>0.53632823757419068</v>
      </c>
      <c r="L2" s="52">
        <v>0.60561217040873139</v>
      </c>
      <c r="M2" s="52">
        <v>0.9212247582152111</v>
      </c>
      <c r="N2" s="52">
        <v>1.3737171692310257</v>
      </c>
      <c r="O2" s="52">
        <v>2.059318699203172</v>
      </c>
      <c r="P2" s="52">
        <v>4.5554985315925167</v>
      </c>
      <c r="Q2" s="53">
        <v>31321</v>
      </c>
      <c r="R2" s="54">
        <v>1.1000000000000001</v>
      </c>
      <c r="S2" s="54">
        <v>1.3773389137705341</v>
      </c>
    </row>
    <row r="4" spans="5:20" ht="27.95" customHeight="1">
      <c r="E4" s="159" t="s">
        <v>47</v>
      </c>
      <c r="F4" s="159"/>
      <c r="G4" s="159"/>
      <c r="H4" s="159"/>
      <c r="I4" s="159"/>
      <c r="J4" s="159"/>
      <c r="K4" s="159"/>
      <c r="L4" s="159"/>
      <c r="M4" s="159"/>
      <c r="N4" s="159"/>
      <c r="O4" s="159"/>
      <c r="P4" s="159"/>
      <c r="Q4" s="159"/>
      <c r="R4" s="159"/>
      <c r="S4" s="159"/>
      <c r="T4" s="55"/>
    </row>
    <row r="5" spans="5:20">
      <c r="E5" s="160" t="s">
        <v>48</v>
      </c>
      <c r="F5" s="160"/>
      <c r="G5" s="160"/>
      <c r="H5" s="160"/>
      <c r="I5" s="160"/>
      <c r="J5" s="160"/>
      <c r="K5" s="160"/>
      <c r="L5" s="160"/>
      <c r="M5" s="160"/>
      <c r="N5" s="160"/>
      <c r="O5" s="160"/>
      <c r="P5" s="160"/>
      <c r="Q5" s="160"/>
      <c r="R5" s="160"/>
      <c r="S5" s="160"/>
      <c r="T5" s="55"/>
    </row>
    <row r="6" spans="5:20" ht="126" customHeight="1">
      <c r="E6" s="161" t="s">
        <v>49</v>
      </c>
      <c r="F6" s="161"/>
      <c r="G6" s="161"/>
      <c r="H6" s="161"/>
      <c r="I6" s="161"/>
      <c r="J6" s="161"/>
      <c r="K6" s="161"/>
      <c r="L6" s="161"/>
      <c r="M6" s="161"/>
      <c r="N6" s="161"/>
      <c r="O6" s="161"/>
      <c r="P6" s="161"/>
      <c r="Q6" s="161"/>
      <c r="R6" s="161"/>
      <c r="S6" s="161"/>
      <c r="T6" s="55"/>
    </row>
  </sheetData>
  <sheetProtection algorithmName="SHA-512" hashValue="jJGC5PWIKEnCgjgxVxgiOLJyTPAosOK5nQfI4kfaOPr91SXweAzsOOVntMxnZrOx2w8WujLt+saaEyUZpzglZg==" saltValue="gvK6g5jUU62y32lozcB0u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47">
    <pageSetUpPr fitToPage="1"/>
  </sheetPr>
  <dimension ref="E1:T6"/>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949907760</v>
      </c>
      <c r="G2" s="60">
        <v>5.1978000000008073E-2</v>
      </c>
      <c r="H2" s="60">
        <v>0.14390985287466851</v>
      </c>
      <c r="I2" s="60">
        <v>0.28355212147908038</v>
      </c>
      <c r="J2" s="60">
        <v>0.23340434695025003</v>
      </c>
      <c r="K2" s="60">
        <v>0.51609733905990662</v>
      </c>
      <c r="L2" s="60">
        <v>0.61581852460308451</v>
      </c>
      <c r="M2" s="60">
        <v>0.94460984490325473</v>
      </c>
      <c r="N2" s="60">
        <v>1.4053153634115301</v>
      </c>
      <c r="O2" s="60">
        <v>2.0805678558140084</v>
      </c>
      <c r="P2" s="60">
        <v>4.5668269881710355</v>
      </c>
      <c r="Q2" s="61">
        <v>31321</v>
      </c>
      <c r="R2" s="62">
        <v>1.1000000000000001</v>
      </c>
      <c r="S2" s="62">
        <v>1.3762272471570069</v>
      </c>
    </row>
    <row r="4" spans="5:20" ht="27.95" customHeight="1">
      <c r="E4" s="166" t="s">
        <v>47</v>
      </c>
      <c r="F4" s="166"/>
      <c r="G4" s="166"/>
      <c r="H4" s="166"/>
      <c r="I4" s="166"/>
      <c r="J4" s="166"/>
      <c r="K4" s="166"/>
      <c r="L4" s="166"/>
      <c r="M4" s="166"/>
      <c r="N4" s="166"/>
      <c r="O4" s="166"/>
      <c r="P4" s="166"/>
      <c r="Q4" s="166"/>
      <c r="R4" s="166"/>
      <c r="S4" s="166"/>
      <c r="T4" s="63"/>
    </row>
    <row r="5" spans="5:20">
      <c r="E5" s="167" t="s">
        <v>48</v>
      </c>
      <c r="F5" s="167"/>
      <c r="G5" s="167"/>
      <c r="H5" s="167"/>
      <c r="I5" s="167"/>
      <c r="J5" s="167"/>
      <c r="K5" s="167"/>
      <c r="L5" s="167"/>
      <c r="M5" s="167"/>
      <c r="N5" s="167"/>
      <c r="O5" s="167"/>
      <c r="P5" s="167"/>
      <c r="Q5" s="167"/>
      <c r="R5" s="167"/>
      <c r="S5" s="167"/>
      <c r="T5" s="63"/>
    </row>
    <row r="6" spans="5:20" ht="126" customHeight="1">
      <c r="E6" s="168" t="s">
        <v>49</v>
      </c>
      <c r="F6" s="168"/>
      <c r="G6" s="168"/>
      <c r="H6" s="168"/>
      <c r="I6" s="168"/>
      <c r="J6" s="168"/>
      <c r="K6" s="168"/>
      <c r="L6" s="168"/>
      <c r="M6" s="168"/>
      <c r="N6" s="168"/>
      <c r="O6" s="168"/>
      <c r="P6" s="168"/>
      <c r="Q6" s="168"/>
      <c r="R6" s="168"/>
      <c r="S6" s="168"/>
      <c r="T6" s="63"/>
    </row>
  </sheetData>
  <sheetProtection algorithmName="SHA-512" hashValue="V8hXvTMbkuewHTAcVMraNvVa3BoDlDLoV8TZ7JU0JLdP4ckkoRBcDVJltGN0a+nhdarPMBmA/nx/eJ60g/2Lhw==" saltValue="9CEDLdt+Vhc6Ly3lIgGzV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48">
    <pageSetUpPr fitToPage="1"/>
  </sheetPr>
  <dimension ref="E1:T6"/>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949907760</v>
      </c>
      <c r="G2" s="60">
        <v>4.6536999999990947E-2</v>
      </c>
      <c r="H2" s="60">
        <v>0.13396872694650952</v>
      </c>
      <c r="I2" s="60">
        <v>0.26244638424894884</v>
      </c>
      <c r="J2" s="60">
        <v>0.1813320941543406</v>
      </c>
      <c r="K2" s="60">
        <v>0.50587212553421246</v>
      </c>
      <c r="L2" s="60">
        <v>0.62608434493369725</v>
      </c>
      <c r="M2" s="60">
        <v>0.96640669593570649</v>
      </c>
      <c r="N2" s="60">
        <v>1.4423917425514299</v>
      </c>
      <c r="O2" s="60">
        <v>2.101601927537633</v>
      </c>
      <c r="P2" s="60">
        <v>4.578144520692029</v>
      </c>
      <c r="Q2" s="61">
        <v>31321</v>
      </c>
      <c r="R2" s="62">
        <v>1.1000000000000001</v>
      </c>
      <c r="S2" s="62">
        <v>1.3762272471570069</v>
      </c>
    </row>
    <row r="4" spans="5:20" ht="27.95" customHeight="1">
      <c r="E4" s="166" t="s">
        <v>47</v>
      </c>
      <c r="F4" s="166"/>
      <c r="G4" s="166"/>
      <c r="H4" s="166"/>
      <c r="I4" s="166"/>
      <c r="J4" s="166"/>
      <c r="K4" s="166"/>
      <c r="L4" s="166"/>
      <c r="M4" s="166"/>
      <c r="N4" s="166"/>
      <c r="O4" s="166"/>
      <c r="P4" s="166"/>
      <c r="Q4" s="166"/>
      <c r="R4" s="166"/>
      <c r="S4" s="166"/>
      <c r="T4" s="63"/>
    </row>
    <row r="5" spans="5:20">
      <c r="E5" s="167" t="s">
        <v>48</v>
      </c>
      <c r="F5" s="167"/>
      <c r="G5" s="167"/>
      <c r="H5" s="167"/>
      <c r="I5" s="167"/>
      <c r="J5" s="167"/>
      <c r="K5" s="167"/>
      <c r="L5" s="167"/>
      <c r="M5" s="167"/>
      <c r="N5" s="167"/>
      <c r="O5" s="167"/>
      <c r="P5" s="167"/>
      <c r="Q5" s="167"/>
      <c r="R5" s="167"/>
      <c r="S5" s="167"/>
      <c r="T5" s="63"/>
    </row>
    <row r="6" spans="5:20" ht="126" customHeight="1">
      <c r="E6" s="168" t="s">
        <v>49</v>
      </c>
      <c r="F6" s="168"/>
      <c r="G6" s="168"/>
      <c r="H6" s="168"/>
      <c r="I6" s="168"/>
      <c r="J6" s="168"/>
      <c r="K6" s="168"/>
      <c r="L6" s="168"/>
      <c r="M6" s="168"/>
      <c r="N6" s="168"/>
      <c r="O6" s="168"/>
      <c r="P6" s="168"/>
      <c r="Q6" s="168"/>
      <c r="R6" s="168"/>
      <c r="S6" s="168"/>
      <c r="T6" s="63"/>
    </row>
  </sheetData>
  <sheetProtection algorithmName="SHA-512" hashValue="UEmXoW1hv/K0b5bVPtsaZDXygCR+75iU0fXloLKCjgQr/JaO9cNQYtWX+NjVTJMAvq+alda72jtrUzW1Aybw0g==" saltValue="0gTzKJalGStQ7BE2q/2Sk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49">
    <pageSetUpPr fitToPage="1"/>
  </sheetPr>
  <dimension ref="E1:T6"/>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949907760</v>
      </c>
      <c r="G2" s="60">
        <v>4.5326000000001088E-2</v>
      </c>
      <c r="H2" s="60">
        <v>0.13473239374026669</v>
      </c>
      <c r="I2" s="60">
        <v>0.26828996806900207</v>
      </c>
      <c r="J2" s="60">
        <v>0.13473239374026669</v>
      </c>
      <c r="K2" s="60">
        <v>0.48956258716452705</v>
      </c>
      <c r="L2" s="60">
        <v>0.63623277632007813</v>
      </c>
      <c r="M2" s="60">
        <v>0.99419110545317935</v>
      </c>
      <c r="N2" s="60">
        <v>1.475933736245838</v>
      </c>
      <c r="O2" s="60">
        <v>2.1252327290000261</v>
      </c>
      <c r="P2" s="60">
        <v>4.5897200243795622</v>
      </c>
      <c r="Q2" s="61">
        <v>31321</v>
      </c>
      <c r="R2" s="62">
        <v>1.1000000000000001</v>
      </c>
      <c r="S2" s="62">
        <v>1.3762272471570101</v>
      </c>
    </row>
    <row r="4" spans="5:20" ht="27.95" customHeight="1">
      <c r="E4" s="166" t="s">
        <v>47</v>
      </c>
      <c r="F4" s="166"/>
      <c r="G4" s="166"/>
      <c r="H4" s="166"/>
      <c r="I4" s="166"/>
      <c r="J4" s="166"/>
      <c r="K4" s="166"/>
      <c r="L4" s="166"/>
      <c r="M4" s="166"/>
      <c r="N4" s="166"/>
      <c r="O4" s="166"/>
      <c r="P4" s="166"/>
      <c r="Q4" s="166"/>
      <c r="R4" s="166"/>
      <c r="S4" s="166"/>
      <c r="T4" s="63"/>
    </row>
    <row r="5" spans="5:20">
      <c r="E5" s="167" t="s">
        <v>48</v>
      </c>
      <c r="F5" s="167"/>
      <c r="G5" s="167"/>
      <c r="H5" s="167"/>
      <c r="I5" s="167"/>
      <c r="J5" s="167"/>
      <c r="K5" s="167"/>
      <c r="L5" s="167"/>
      <c r="M5" s="167"/>
      <c r="N5" s="167"/>
      <c r="O5" s="167"/>
      <c r="P5" s="167"/>
      <c r="Q5" s="167"/>
      <c r="R5" s="167"/>
      <c r="S5" s="167"/>
      <c r="T5" s="63"/>
    </row>
    <row r="6" spans="5:20" ht="126" customHeight="1">
      <c r="E6" s="168" t="s">
        <v>49</v>
      </c>
      <c r="F6" s="168"/>
      <c r="G6" s="168"/>
      <c r="H6" s="168"/>
      <c r="I6" s="168"/>
      <c r="J6" s="168"/>
      <c r="K6" s="168"/>
      <c r="L6" s="168"/>
      <c r="M6" s="168"/>
      <c r="N6" s="168"/>
      <c r="O6" s="168"/>
      <c r="P6" s="168"/>
      <c r="Q6" s="168"/>
      <c r="R6" s="168"/>
      <c r="S6" s="168"/>
      <c r="T6" s="63"/>
    </row>
  </sheetData>
  <sheetProtection algorithmName="SHA-512" hashValue="TGM2D9eXREIRueHymtP+wNPmT9tCTKp8ASFgMR2TPZtPNfssPugd4FnPcObnD2nmdMxIuecTmuRgkWYEKPW+Zg==" saltValue="6Tq3Oe7zncG9gmMZH0zEV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92316-0374-40A2-860E-BE531A6205AC}">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2">
        <v>45077</v>
      </c>
      <c r="F1" s="123" t="s">
        <v>0</v>
      </c>
      <c r="G1" s="123" t="s">
        <v>33</v>
      </c>
      <c r="H1" s="123" t="s">
        <v>34</v>
      </c>
      <c r="I1" s="123" t="s">
        <v>35</v>
      </c>
      <c r="J1" s="123" t="s">
        <v>36</v>
      </c>
      <c r="K1" s="123" t="s">
        <v>37</v>
      </c>
      <c r="L1" s="123" t="s">
        <v>38</v>
      </c>
      <c r="M1" s="123" t="s">
        <v>39</v>
      </c>
      <c r="N1" s="123" t="s">
        <v>40</v>
      </c>
      <c r="O1" s="123" t="s">
        <v>41</v>
      </c>
      <c r="P1" s="123" t="s">
        <v>42</v>
      </c>
      <c r="Q1" s="123" t="s">
        <v>43</v>
      </c>
      <c r="R1" s="123" t="s">
        <v>127</v>
      </c>
      <c r="S1" s="123" t="s">
        <v>128</v>
      </c>
    </row>
    <row r="2" spans="5:20" ht="32.1" customHeight="1">
      <c r="E2" s="124" t="s">
        <v>116</v>
      </c>
      <c r="F2" s="125">
        <v>949907760</v>
      </c>
      <c r="G2" s="126">
        <v>0.13942883399999939</v>
      </c>
      <c r="H2" s="126">
        <v>0.38890670305224972</v>
      </c>
      <c r="I2" s="126">
        <v>0.70081319498906947</v>
      </c>
      <c r="J2" s="126">
        <v>0.59183053814921838</v>
      </c>
      <c r="K2" s="126">
        <v>1.2041869234101998</v>
      </c>
      <c r="L2" s="126">
        <v>0.96877026575192815</v>
      </c>
      <c r="M2" s="126">
        <v>1.102816263929296</v>
      </c>
      <c r="N2" s="126">
        <v>1.02599688339573</v>
      </c>
      <c r="O2" s="126">
        <v>0.87704241167070318</v>
      </c>
      <c r="P2" s="126">
        <v>3.793109792673</v>
      </c>
      <c r="Q2" s="127">
        <v>31321</v>
      </c>
      <c r="R2" s="128">
        <v>0.13349891511452133</v>
      </c>
      <c r="S2" s="128">
        <v>1.3660722029480958</v>
      </c>
    </row>
    <row r="4" spans="5:20">
      <c r="E4" s="146" t="s">
        <v>47</v>
      </c>
      <c r="F4" s="146"/>
      <c r="G4" s="146"/>
      <c r="H4" s="146"/>
      <c r="I4" s="146"/>
      <c r="J4" s="146"/>
      <c r="K4" s="146"/>
      <c r="L4" s="146"/>
      <c r="M4" s="146"/>
      <c r="N4" s="146"/>
      <c r="O4" s="146"/>
      <c r="P4" s="146"/>
      <c r="Q4" s="146"/>
      <c r="R4" s="146"/>
      <c r="S4" s="146"/>
      <c r="T4" s="129"/>
    </row>
    <row r="5" spans="5:20">
      <c r="E5" s="146" t="s">
        <v>115</v>
      </c>
      <c r="F5" s="146"/>
      <c r="G5" s="146"/>
      <c r="H5" s="146"/>
      <c r="I5" s="146"/>
      <c r="J5" s="146"/>
      <c r="K5" s="146"/>
      <c r="L5" s="146"/>
      <c r="M5" s="146"/>
      <c r="N5" s="146"/>
      <c r="O5" s="146"/>
      <c r="P5" s="146"/>
      <c r="Q5" s="146"/>
      <c r="R5" s="146"/>
      <c r="S5" s="146"/>
      <c r="T5" s="129"/>
    </row>
    <row r="6" spans="5:20">
      <c r="E6" s="147" t="s">
        <v>48</v>
      </c>
      <c r="F6" s="147"/>
      <c r="G6" s="147"/>
      <c r="H6" s="147"/>
      <c r="I6" s="147"/>
      <c r="J6" s="147"/>
      <c r="K6" s="147"/>
      <c r="L6" s="147"/>
      <c r="M6" s="147"/>
      <c r="N6" s="147"/>
      <c r="O6" s="147"/>
      <c r="P6" s="147"/>
      <c r="Q6" s="147"/>
      <c r="R6" s="147"/>
      <c r="S6" s="147"/>
      <c r="T6" s="129"/>
    </row>
    <row r="7" spans="5:20" ht="126" customHeight="1">
      <c r="E7" s="148" t="s">
        <v>118</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wqLAgaI53RbrJ5WlbP3vV4NFlNEfAuwbirCSY33WQwCk1p6NJyqvOmXfsAaJ/NBsZ1B7z9Mlq2XUM7Sd6AdfjQ==" saltValue="E2my7FLNNRXhB9pRcZbZ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50">
    <pageSetUpPr fitToPage="1"/>
  </sheetPr>
  <dimension ref="E1:T6"/>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949907760</v>
      </c>
      <c r="G2" s="52">
        <v>4.2045999999995587E-2</v>
      </c>
      <c r="H2" s="52">
        <v>0.1394415984053099</v>
      </c>
      <c r="I2" s="52">
        <v>0.25680041906004369</v>
      </c>
      <c r="J2" s="52">
        <v>8.9365887757986151E-2</v>
      </c>
      <c r="K2" s="52">
        <v>0.4690077197758713</v>
      </c>
      <c r="L2" s="52">
        <v>0.65371205797413179</v>
      </c>
      <c r="M2" s="52">
        <v>1.018911871852346</v>
      </c>
      <c r="N2" s="52">
        <v>1.5082161766874602</v>
      </c>
      <c r="O2" s="52">
        <v>2.1479739448122759</v>
      </c>
      <c r="P2" s="52">
        <v>4.6014054454327713</v>
      </c>
      <c r="Q2" s="53">
        <v>31321</v>
      </c>
      <c r="R2" s="54">
        <v>1.1000000000000001</v>
      </c>
      <c r="S2" s="54">
        <v>1.338940322357816</v>
      </c>
    </row>
    <row r="4" spans="5:20" ht="27.95" customHeight="1">
      <c r="E4" s="159" t="s">
        <v>47</v>
      </c>
      <c r="F4" s="159"/>
      <c r="G4" s="159"/>
      <c r="H4" s="159"/>
      <c r="I4" s="159"/>
      <c r="J4" s="159"/>
      <c r="K4" s="159"/>
      <c r="L4" s="159"/>
      <c r="M4" s="159"/>
      <c r="N4" s="159"/>
      <c r="O4" s="159"/>
      <c r="P4" s="159"/>
      <c r="Q4" s="159"/>
      <c r="R4" s="159"/>
      <c r="S4" s="159"/>
      <c r="T4" s="55"/>
    </row>
    <row r="5" spans="5:20">
      <c r="E5" s="160" t="s">
        <v>48</v>
      </c>
      <c r="F5" s="160"/>
      <c r="G5" s="160"/>
      <c r="H5" s="160"/>
      <c r="I5" s="160"/>
      <c r="J5" s="160"/>
      <c r="K5" s="160"/>
      <c r="L5" s="160"/>
      <c r="M5" s="160"/>
      <c r="N5" s="160"/>
      <c r="O5" s="160"/>
      <c r="P5" s="160"/>
      <c r="Q5" s="160"/>
      <c r="R5" s="160"/>
      <c r="S5" s="160"/>
      <c r="T5" s="55"/>
    </row>
    <row r="6" spans="5:20" ht="126" customHeight="1">
      <c r="E6" s="161" t="s">
        <v>49</v>
      </c>
      <c r="F6" s="161"/>
      <c r="G6" s="161"/>
      <c r="H6" s="161"/>
      <c r="I6" s="161"/>
      <c r="J6" s="161"/>
      <c r="K6" s="161"/>
      <c r="L6" s="161"/>
      <c r="M6" s="161"/>
      <c r="N6" s="161"/>
      <c r="O6" s="161"/>
      <c r="P6" s="161"/>
      <c r="Q6" s="161"/>
      <c r="R6" s="161"/>
      <c r="S6" s="161"/>
      <c r="T6" s="55"/>
    </row>
  </sheetData>
  <sheetProtection algorithmName="SHA-512" hashValue="Kx4DEuSf/VLUnkxfz/d/X6PVDHoKa9aUa2N4DAs2x8J1UYoERxY9wwVolmlCp6kZefXLsaDKraXrG0MVsV/s6Q==" saltValue="J5JO1n9qh4y3ZdGA7GnqZ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51">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f>'[1]SRF Expense Ratios'!$B$22</f>
        <v>1.3569999999999999E-3</v>
      </c>
      <c r="F2" s="170">
        <f>'[1]SRF Expense Ratios'!$C$22</f>
        <v>1.3491E-2</v>
      </c>
      <c r="G2" s="33"/>
      <c r="H2" s="34"/>
      <c r="I2" s="33"/>
      <c r="J2" s="34"/>
      <c r="K2" s="33"/>
      <c r="L2" s="34"/>
      <c r="M2" s="33"/>
      <c r="N2" s="34"/>
      <c r="O2" s="33"/>
      <c r="P2" s="34"/>
    </row>
    <row r="3" spans="1:17">
      <c r="A3" s="29"/>
      <c r="C3" s="35" t="s">
        <v>18</v>
      </c>
      <c r="D3" s="35">
        <v>949907760</v>
      </c>
      <c r="E3" s="171"/>
      <c r="F3" s="171"/>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HicD+d/ihzNxvuaqggCUqhSj+L7BffClR0c6dthDMgUo4Xpjub+AYl9etVjY18/wPkcYmkPvDqeB6seR0te0jw==" saltValue="xmU2xjMFLDPkjwBLWZi99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52">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1.11E-2</v>
      </c>
      <c r="F2" s="170">
        <v>1.3389E-2</v>
      </c>
      <c r="G2" s="33"/>
      <c r="H2" s="34"/>
      <c r="I2" s="33"/>
      <c r="J2" s="34"/>
      <c r="K2" s="33"/>
      <c r="L2" s="34"/>
      <c r="M2" s="33"/>
      <c r="N2" s="34"/>
      <c r="O2" s="33"/>
      <c r="P2" s="34"/>
    </row>
    <row r="3" spans="1:17">
      <c r="A3" s="29"/>
      <c r="C3" s="35" t="s">
        <v>18</v>
      </c>
      <c r="D3" s="35">
        <v>949907760</v>
      </c>
      <c r="E3" s="171"/>
      <c r="F3" s="171"/>
      <c r="G3" s="45">
        <v>5.0030999999999999E-2</v>
      </c>
      <c r="H3" s="46">
        <v>0.133378</v>
      </c>
      <c r="I3" s="45">
        <v>0.25226599999999999</v>
      </c>
      <c r="J3" s="46">
        <v>0.44058199999999997</v>
      </c>
      <c r="K3" s="45">
        <v>0.44058199999999997</v>
      </c>
      <c r="L3" s="46">
        <v>0.68056499999999998</v>
      </c>
      <c r="M3" s="45">
        <v>1.062071</v>
      </c>
      <c r="N3" s="46">
        <v>1.5860240000000001</v>
      </c>
      <c r="O3" s="45">
        <v>2.1885080000000001</v>
      </c>
      <c r="P3" s="46">
        <v>4.6250270000000002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IJNefrFaLC2PF0GydtK1r0QbmOGs7r42D9HXT8nOTKeh115uSPWhMpPzOdr8yeyS0hew2tiyerYeO+CoiE5M6w==" saltValue="aa6mwycmAcUafck+HpZU7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53">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1.3299999999999999E-2</v>
      </c>
      <c r="G2" s="33"/>
      <c r="H2" s="34"/>
      <c r="I2" s="33"/>
      <c r="J2" s="34"/>
      <c r="K2" s="33"/>
      <c r="L2" s="34"/>
      <c r="M2" s="33"/>
      <c r="N2" s="34"/>
      <c r="O2" s="33"/>
      <c r="P2" s="34"/>
    </row>
    <row r="3" spans="1:17">
      <c r="A3" s="29"/>
      <c r="C3" s="35" t="s">
        <v>18</v>
      </c>
      <c r="D3" s="35">
        <v>949907760</v>
      </c>
      <c r="E3" s="171"/>
      <c r="F3" s="171"/>
      <c r="G3" s="45">
        <v>3.0921000000000001E-2</v>
      </c>
      <c r="H3" s="46">
        <v>0.11719499999999999</v>
      </c>
      <c r="I3" s="45">
        <v>0.23188800000000001</v>
      </c>
      <c r="J3" s="46">
        <v>0.39035500000000001</v>
      </c>
      <c r="K3" s="45">
        <v>0.42726999999999998</v>
      </c>
      <c r="L3" s="46">
        <v>0.70300200000000002</v>
      </c>
      <c r="M3" s="45">
        <v>1.094031</v>
      </c>
      <c r="N3" s="46">
        <v>1.622001</v>
      </c>
      <c r="O3" s="45">
        <v>2.2128220000000001</v>
      </c>
      <c r="P3" s="46">
        <v>4.6367479999999999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gfUwZZixuwG3jPsTg+q8y/MwsDlXRbHBGppbucSu8ErwVfs8QJow1fZtDwQZW2Q1xrtHJNbWA8KjzoUIm8uqhA==" saltValue="kUDR8H4KTF5XXRAOUej87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54">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4.57031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1.3299999999999999E-2</v>
      </c>
      <c r="G2" s="33"/>
      <c r="H2" s="34"/>
      <c r="I2" s="33"/>
      <c r="J2" s="34"/>
      <c r="K2" s="33"/>
      <c r="L2" s="34"/>
      <c r="M2" s="33"/>
      <c r="N2" s="34"/>
      <c r="O2" s="33"/>
      <c r="P2" s="34"/>
    </row>
    <row r="3" spans="1:17">
      <c r="A3" s="29"/>
      <c r="C3" s="35" t="s">
        <v>18</v>
      </c>
      <c r="D3" s="35">
        <v>949907760</v>
      </c>
      <c r="E3" s="171"/>
      <c r="F3" s="171"/>
      <c r="G3" s="45">
        <v>5.2367999999999998E-2</v>
      </c>
      <c r="H3" s="46">
        <v>0.132463</v>
      </c>
      <c r="I3" s="45">
        <v>0.242789</v>
      </c>
      <c r="J3" s="46">
        <v>0.359323</v>
      </c>
      <c r="K3" s="45">
        <v>0.434917</v>
      </c>
      <c r="L3" s="46">
        <v>0.72442899999999999</v>
      </c>
      <c r="M3" s="45">
        <v>1.1217900000000001</v>
      </c>
      <c r="N3" s="46">
        <v>1.668004</v>
      </c>
      <c r="O3" s="45">
        <v>2.2360350000000002</v>
      </c>
      <c r="P3" s="46">
        <v>4.6492259999999996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D5XfB8uG0SypRlQ4T8oNHS9e472kSFTyKsYahSBBnFycP18G0ADAUvH9nGSwTRd3fJ8s2dhSSepJ19xZzs0i9w==" saltValue="QY0ePVPXN64XNb7WWUlB6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55">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1.3299999999999999E-2</v>
      </c>
      <c r="G2" s="33"/>
      <c r="H2" s="34"/>
      <c r="I2" s="33"/>
      <c r="J2" s="34"/>
      <c r="K2" s="33"/>
      <c r="L2" s="34"/>
      <c r="M2" s="33"/>
      <c r="N2" s="34"/>
      <c r="O2" s="33"/>
      <c r="P2" s="34"/>
    </row>
    <row r="3" spans="1:17">
      <c r="A3" s="29"/>
      <c r="C3" s="35" t="s">
        <v>18</v>
      </c>
      <c r="D3" s="35">
        <v>949907760</v>
      </c>
      <c r="E3" s="171"/>
      <c r="F3" s="171"/>
      <c r="G3" s="36">
        <v>3.3862000000000003E-2</v>
      </c>
      <c r="H3" s="37">
        <v>0.11873</v>
      </c>
      <c r="I3" s="36">
        <v>0.22068099999999999</v>
      </c>
      <c r="J3" s="37">
        <v>0.30679499999999998</v>
      </c>
      <c r="K3" s="36">
        <v>0.42480000000000001</v>
      </c>
      <c r="L3" s="37">
        <v>0.73601799999999995</v>
      </c>
      <c r="M3" s="36">
        <v>1.1512770000000001</v>
      </c>
      <c r="N3" s="37">
        <v>1.7080169999999999</v>
      </c>
      <c r="O3" s="36">
        <v>2.2570610000000002</v>
      </c>
      <c r="P3" s="37">
        <v>4.661003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vLukjYwm3zrRa+jNVfYceMAERc8QQSk5Y9YTO8Sa/xb1LqN4bxRDu9DvkGhdTeSKmmlfCmkKupEkTqgn1GMZFA==" saltValue="DdjS2jUZYPMBB2zQDxUkf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56">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1.3265000000000001E-2</v>
      </c>
      <c r="G2" s="33"/>
      <c r="H2" s="34"/>
      <c r="I2" s="33"/>
      <c r="J2" s="34"/>
      <c r="K2" s="33"/>
      <c r="L2" s="34"/>
      <c r="M2" s="33"/>
      <c r="N2" s="34"/>
      <c r="O2" s="33"/>
      <c r="P2" s="34"/>
    </row>
    <row r="3" spans="1:17">
      <c r="A3" s="29"/>
      <c r="C3" s="35" t="s">
        <v>18</v>
      </c>
      <c r="D3" s="35">
        <v>949907760</v>
      </c>
      <c r="E3" s="171"/>
      <c r="F3" s="171"/>
      <c r="G3" s="36">
        <v>4.6170000000000003E-2</v>
      </c>
      <c r="H3" s="37">
        <v>0.11456</v>
      </c>
      <c r="I3" s="36">
        <v>0.21165999999999999</v>
      </c>
      <c r="J3" s="37">
        <v>0.27284000000000003</v>
      </c>
      <c r="K3" s="36">
        <v>0.42130000000000001</v>
      </c>
      <c r="L3" s="37">
        <v>0.76222000000000001</v>
      </c>
      <c r="M3" s="36">
        <v>1.18048</v>
      </c>
      <c r="N3" s="37">
        <v>1.74204</v>
      </c>
      <c r="O3" s="36">
        <v>2.2789600000000001</v>
      </c>
      <c r="P3" s="37">
        <v>4.6735199999999999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30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ZqcK411w92l3GdKye/EBJgW83gb+XC5O+QOLc+mLfNn0ZPfA8HfOYuPxNGjlwOdJ6hKe3h6vEqtFbYUllUNKsg==" saltValue="ObhHOOoZ+cgfqpjHLJfVB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57">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1.3265000000000001E-2</v>
      </c>
      <c r="G2" s="33"/>
      <c r="H2" s="34"/>
      <c r="I2" s="33"/>
      <c r="J2" s="34"/>
      <c r="K2" s="33"/>
      <c r="L2" s="34"/>
      <c r="M2" s="33"/>
      <c r="N2" s="34"/>
      <c r="O2" s="33"/>
      <c r="P2" s="34"/>
    </row>
    <row r="3" spans="1:17">
      <c r="A3" s="29"/>
      <c r="C3" s="35" t="s">
        <v>18</v>
      </c>
      <c r="D3" s="35">
        <v>949907760</v>
      </c>
      <c r="E3" s="171"/>
      <c r="F3" s="171"/>
      <c r="G3" s="36">
        <v>3.8646E-2</v>
      </c>
      <c r="H3" s="37">
        <v>0.11018</v>
      </c>
      <c r="I3" s="36">
        <v>0.18603700000000001</v>
      </c>
      <c r="J3" s="37">
        <v>0.22656100000000001</v>
      </c>
      <c r="K3" s="36">
        <v>0.42985600000000002</v>
      </c>
      <c r="L3" s="37">
        <v>0.78374900000000003</v>
      </c>
      <c r="M3" s="36">
        <v>1.2051719999999999</v>
      </c>
      <c r="N3" s="37">
        <v>1.7873270000000001</v>
      </c>
      <c r="O3" s="36">
        <v>2.2996110000000001</v>
      </c>
      <c r="P3" s="37">
        <v>4.6856619999999998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EPORMiv7WaBajp1LCZJ0wAQYk9jBUUMSAlgU1WGym6HK6AgJL1cHBJ5FnuQA+o9lPtGSpDPVK1PKAwQ6olyk1Q==" saltValue="fqCw9jwEbrzhTdyHGYptJ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58">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1.3265000000000001E-2</v>
      </c>
      <c r="G2" s="33"/>
      <c r="H2" s="34"/>
      <c r="I2" s="33"/>
      <c r="J2" s="34"/>
      <c r="K2" s="33"/>
      <c r="L2" s="34"/>
      <c r="M2" s="33"/>
      <c r="N2" s="34"/>
      <c r="O2" s="33"/>
      <c r="P2" s="34"/>
    </row>
    <row r="3" spans="1:17">
      <c r="A3" s="29"/>
      <c r="C3" s="35" t="s">
        <v>18</v>
      </c>
      <c r="D3" s="35">
        <v>949907760</v>
      </c>
      <c r="E3" s="171"/>
      <c r="F3" s="171"/>
      <c r="G3" s="36">
        <v>2.9694000000000002E-2</v>
      </c>
      <c r="H3" s="37">
        <v>0.10183</v>
      </c>
      <c r="I3" s="36">
        <v>0.18784200000000001</v>
      </c>
      <c r="J3" s="37">
        <v>0.18784200000000001</v>
      </c>
      <c r="K3" s="36">
        <v>0.44618799999999997</v>
      </c>
      <c r="L3" s="37">
        <v>0.80655600000000005</v>
      </c>
      <c r="M3" s="36">
        <v>1.233419</v>
      </c>
      <c r="N3" s="37">
        <v>1.8264819999999999</v>
      </c>
      <c r="O3" s="36">
        <v>2.3230749999999998</v>
      </c>
      <c r="P3" s="37">
        <v>4.6981510000000002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xpuG8jn4ZK1aVWARksXwxrsXwFrKCtHim9XEwHvFCeyZjWbzOu8faa/WqNeYYfvKRUdlnHMx9L+8sGNuRyXduA==" saltValue="pXcdFabvG7bTEOapxZmz6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1.3207999999999999E-2</v>
      </c>
      <c r="G2" s="33"/>
      <c r="H2" s="34"/>
      <c r="I2" s="33"/>
      <c r="J2" s="34"/>
      <c r="K2" s="33"/>
      <c r="L2" s="34"/>
      <c r="M2" s="33"/>
      <c r="N2" s="34"/>
      <c r="O2" s="33"/>
      <c r="P2" s="34"/>
    </row>
    <row r="3" spans="1:17">
      <c r="A3" s="29"/>
      <c r="C3" s="35" t="s">
        <v>18</v>
      </c>
      <c r="D3" s="35">
        <v>949907760</v>
      </c>
      <c r="E3" s="171"/>
      <c r="F3" s="171"/>
      <c r="G3" s="36">
        <v>4.1799999999999997E-2</v>
      </c>
      <c r="H3" s="37">
        <v>9.6994999999999998E-2</v>
      </c>
      <c r="I3" s="36">
        <v>0.19492999999999999</v>
      </c>
      <c r="J3" s="37">
        <v>0.15810099999999999</v>
      </c>
      <c r="K3" s="36">
        <v>0.46773900000000002</v>
      </c>
      <c r="L3" s="37">
        <v>0.83320300000000003</v>
      </c>
      <c r="M3" s="36">
        <v>1.259442</v>
      </c>
      <c r="N3" s="37">
        <v>1.869855</v>
      </c>
      <c r="O3" s="36">
        <v>2.3454169999999999</v>
      </c>
      <c r="P3" s="37">
        <v>4.7110409999999998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A13" s="44" t="s">
        <v>27</v>
      </c>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91UBczgKB0DFlDpMd7xp6Q2xgEVRs9bsCr5vM6Q6aUakxkWEZovk5E1kYuJyEWjvlpzWYeX0SBNmOZYsFb7uw==" saltValue="ipKc6C/HleyWdquqQuwuZ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C745-CE62-4EDC-BBDE-E258EAB325FF}">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8.28515625" style="47" customWidth="1"/>
    <col min="6" max="6" width="10" style="47" bestFit="1" customWidth="1"/>
    <col min="7" max="16" width="9.140625" style="47"/>
    <col min="17" max="17" width="9.85546875" style="47" bestFit="1" customWidth="1"/>
    <col min="18" max="16384" width="9.140625" style="47"/>
  </cols>
  <sheetData>
    <row r="1" spans="5:20" ht="72">
      <c r="E1" s="122">
        <v>45046</v>
      </c>
      <c r="F1" s="123" t="s">
        <v>0</v>
      </c>
      <c r="G1" s="123" t="s">
        <v>33</v>
      </c>
      <c r="H1" s="123" t="s">
        <v>34</v>
      </c>
      <c r="I1" s="123" t="s">
        <v>35</v>
      </c>
      <c r="J1" s="123" t="s">
        <v>36</v>
      </c>
      <c r="K1" s="123" t="s">
        <v>37</v>
      </c>
      <c r="L1" s="123" t="s">
        <v>38</v>
      </c>
      <c r="M1" s="123" t="s">
        <v>39</v>
      </c>
      <c r="N1" s="123" t="s">
        <v>40</v>
      </c>
      <c r="O1" s="123" t="s">
        <v>41</v>
      </c>
      <c r="P1" s="123" t="s">
        <v>42</v>
      </c>
      <c r="Q1" s="123" t="s">
        <v>43</v>
      </c>
      <c r="R1" s="123" t="s">
        <v>127</v>
      </c>
      <c r="S1" s="123" t="s">
        <v>128</v>
      </c>
    </row>
    <row r="2" spans="5:20" ht="32.1" customHeight="1">
      <c r="E2" s="124" t="s">
        <v>116</v>
      </c>
      <c r="F2" s="125">
        <v>949907760</v>
      </c>
      <c r="G2" s="126">
        <v>0.11577780500000578</v>
      </c>
      <c r="H2" s="126">
        <v>0.36152901838710783</v>
      </c>
      <c r="I2" s="126">
        <v>0.66554716883331366</v>
      </c>
      <c r="J2" s="126">
        <v>0.45177180399058603</v>
      </c>
      <c r="K2" s="126">
        <v>1.1205315332764698</v>
      </c>
      <c r="L2" s="126">
        <v>0.95781241966677033</v>
      </c>
      <c r="M2" s="126">
        <v>1.0933430983720127</v>
      </c>
      <c r="N2" s="126">
        <v>1.0140393355367427</v>
      </c>
      <c r="O2" s="126">
        <v>0.8707748606688881</v>
      </c>
      <c r="P2" s="126">
        <v>3.7978299839590002</v>
      </c>
      <c r="Q2" s="127">
        <v>31321</v>
      </c>
      <c r="R2" s="128">
        <v>0.13349891511452136</v>
      </c>
      <c r="S2" s="128">
        <v>1.3660722029480958</v>
      </c>
    </row>
    <row r="4" spans="5:20">
      <c r="E4" s="146" t="s">
        <v>47</v>
      </c>
      <c r="F4" s="146"/>
      <c r="G4" s="146"/>
      <c r="H4" s="146"/>
      <c r="I4" s="146"/>
      <c r="J4" s="146"/>
      <c r="K4" s="146"/>
      <c r="L4" s="146"/>
      <c r="M4" s="146"/>
      <c r="N4" s="146"/>
      <c r="O4" s="146"/>
      <c r="P4" s="146"/>
      <c r="Q4" s="146"/>
      <c r="R4" s="146"/>
      <c r="S4" s="146"/>
      <c r="T4" s="129"/>
    </row>
    <row r="5" spans="5:20">
      <c r="E5" s="146" t="s">
        <v>115</v>
      </c>
      <c r="F5" s="146"/>
      <c r="G5" s="146"/>
      <c r="H5" s="146"/>
      <c r="I5" s="146"/>
      <c r="J5" s="146"/>
      <c r="K5" s="146"/>
      <c r="L5" s="146"/>
      <c r="M5" s="146"/>
      <c r="N5" s="146"/>
      <c r="O5" s="146"/>
      <c r="P5" s="146"/>
      <c r="Q5" s="146"/>
      <c r="R5" s="146"/>
      <c r="S5" s="146"/>
      <c r="T5" s="129"/>
    </row>
    <row r="6" spans="5:20">
      <c r="E6" s="147" t="s">
        <v>48</v>
      </c>
      <c r="F6" s="147"/>
      <c r="G6" s="147"/>
      <c r="H6" s="147"/>
      <c r="I6" s="147"/>
      <c r="J6" s="147"/>
      <c r="K6" s="147"/>
      <c r="L6" s="147"/>
      <c r="M6" s="147"/>
      <c r="N6" s="147"/>
      <c r="O6" s="147"/>
      <c r="P6" s="147"/>
      <c r="Q6" s="147"/>
      <c r="R6" s="147"/>
      <c r="S6" s="147"/>
      <c r="T6" s="129"/>
    </row>
    <row r="7" spans="5:20" ht="29.25" customHeight="1">
      <c r="E7" s="148" t="s">
        <v>118</v>
      </c>
      <c r="F7" s="148"/>
      <c r="G7" s="148"/>
      <c r="H7" s="148"/>
      <c r="I7" s="148"/>
      <c r="J7" s="148"/>
      <c r="K7" s="148"/>
      <c r="L7" s="148"/>
      <c r="M7" s="148"/>
      <c r="N7" s="148"/>
      <c r="O7" s="148"/>
      <c r="P7" s="148"/>
      <c r="Q7" s="148"/>
      <c r="R7" s="148"/>
      <c r="S7" s="148"/>
      <c r="T7" s="129"/>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sWddytvSON+zY81EEw4dpGovIhnnA/Tv5I5IgtX66iiZzwUaFwpxVSAyPVSCu67ta6YMaE9NYS8+9GUzexpHrw==" saltValue="sbXla0gNvXt99GzxHUUJw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2">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1.3207999999999999E-2</v>
      </c>
      <c r="G2" s="33"/>
      <c r="H2" s="34"/>
      <c r="I2" s="33"/>
      <c r="J2" s="34"/>
      <c r="K2" s="33"/>
      <c r="L2" s="34"/>
      <c r="M2" s="33"/>
      <c r="N2" s="34"/>
      <c r="O2" s="33"/>
      <c r="P2" s="34"/>
    </row>
    <row r="3" spans="1:17">
      <c r="A3" s="29"/>
      <c r="C3" s="35" t="s">
        <v>18</v>
      </c>
      <c r="D3" s="35">
        <v>949907760</v>
      </c>
      <c r="E3" s="171"/>
      <c r="F3" s="171"/>
      <c r="G3" s="36">
        <v>3.0301999999999999E-2</v>
      </c>
      <c r="H3" s="37">
        <v>7.5773999999999994E-2</v>
      </c>
      <c r="I3" s="36">
        <v>0.191663</v>
      </c>
      <c r="J3" s="37">
        <v>0.116253</v>
      </c>
      <c r="K3" s="36">
        <v>0.50331899999999996</v>
      </c>
      <c r="L3" s="37">
        <v>0.85662199999999999</v>
      </c>
      <c r="M3" s="36">
        <v>1.287066</v>
      </c>
      <c r="N3" s="37">
        <v>1.9114850000000001</v>
      </c>
      <c r="O3" s="36">
        <v>2.3655050000000002</v>
      </c>
      <c r="P3" s="37">
        <v>4.7235639999999997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A13" s="44" t="s">
        <v>27</v>
      </c>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wfImdh+Yhl9QlOIHTTv6kYL0saq0iJSNAbMZSvA/WRqI1CLYejN5DG4vwo2iq+CBkze+A9jNAFG8HsGIAhWyMg==" saltValue="D2nqCF0PzyCiAIWYwdz5F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3">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1.3207999999999999E-2</v>
      </c>
      <c r="G2" s="33"/>
      <c r="H2" s="34"/>
      <c r="I2" s="33"/>
      <c r="J2" s="34"/>
      <c r="K2" s="33"/>
      <c r="L2" s="34"/>
      <c r="M2" s="33"/>
      <c r="N2" s="34"/>
      <c r="O2" s="33"/>
      <c r="P2" s="34"/>
    </row>
    <row r="3" spans="1:17">
      <c r="A3" s="29"/>
      <c r="C3" s="35" t="s">
        <v>18</v>
      </c>
      <c r="D3" s="35">
        <v>949907760</v>
      </c>
      <c r="E3" s="171"/>
      <c r="F3" s="171"/>
      <c r="G3" s="36">
        <v>2.4861999999999999E-2</v>
      </c>
      <c r="H3" s="37">
        <v>8.5925000000000001E-2</v>
      </c>
      <c r="I3" s="36">
        <v>0.20366999999999999</v>
      </c>
      <c r="J3" s="37">
        <v>8.5925000000000001E-2</v>
      </c>
      <c r="K3" s="36">
        <v>0.53673400000000004</v>
      </c>
      <c r="L3" s="37">
        <v>0.88684799999999997</v>
      </c>
      <c r="M3" s="36">
        <v>1.319048</v>
      </c>
      <c r="N3" s="37">
        <v>1.95045</v>
      </c>
      <c r="O3" s="36">
        <v>2.3908589999999998</v>
      </c>
      <c r="P3" s="37">
        <v>4.7365839999999997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3" t="s">
        <v>28</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xgtfpvK44Ug5wArzz2shxE80JisxlBE7o+nfkzsk2u8yHzje6r+M7O3EqnKidTorTXcLPbn8XNyz1OV6N2+oTQ==" saltValue="yW0WmBYPoFinovLWNJSdQ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1.3143999999999999E-2</v>
      </c>
      <c r="G2" s="33"/>
      <c r="H2" s="34"/>
      <c r="I2" s="33"/>
      <c r="J2" s="34"/>
      <c r="K2" s="33"/>
      <c r="L2" s="34"/>
      <c r="M2" s="33"/>
      <c r="N2" s="34"/>
      <c r="O2" s="33"/>
      <c r="P2" s="34"/>
    </row>
    <row r="3" spans="1:17">
      <c r="A3" s="29"/>
      <c r="C3" s="35" t="s">
        <v>18</v>
      </c>
      <c r="D3" s="35">
        <v>949907760</v>
      </c>
      <c r="E3" s="171"/>
      <c r="F3" s="171"/>
      <c r="G3" s="36">
        <v>2.0591000000000002E-2</v>
      </c>
      <c r="H3" s="37">
        <v>9.7840999999999997E-2</v>
      </c>
      <c r="I3" s="36">
        <v>0.20919199999999999</v>
      </c>
      <c r="J3" s="37">
        <v>6.1046999999999997E-2</v>
      </c>
      <c r="K3" s="36">
        <v>0.58189299999999999</v>
      </c>
      <c r="L3" s="37">
        <v>0.91906399999999999</v>
      </c>
      <c r="M3" s="36">
        <v>1.354166</v>
      </c>
      <c r="N3" s="37">
        <v>1.996032</v>
      </c>
      <c r="O3" s="36">
        <v>2.4177970000000002</v>
      </c>
      <c r="P3" s="37">
        <v>4.7498829999999996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twjetQDKFcHCBD8I5FqdFFrLN0WMz/LKzVuvl9ttDgAlv78r0g4jwPVJbg98qDNZf6pqP6InPN0bxMj4C9FscA==" saltValue="805wlg9oCjToBKzYHjuja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5">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1.3143999999999999E-2</v>
      </c>
      <c r="G2" s="33"/>
      <c r="H2" s="34"/>
      <c r="I2" s="33"/>
      <c r="J2" s="34"/>
      <c r="K2" s="33"/>
      <c r="L2" s="34"/>
      <c r="M2" s="33"/>
      <c r="N2" s="34"/>
      <c r="O2" s="33"/>
      <c r="P2" s="34"/>
    </row>
    <row r="3" spans="1:17">
      <c r="A3" s="29"/>
      <c r="C3" s="35" t="s">
        <v>18</v>
      </c>
      <c r="D3" s="35">
        <v>949907760</v>
      </c>
      <c r="E3" s="171"/>
      <c r="F3" s="171"/>
      <c r="G3" s="36">
        <v>4.0447999999999998E-2</v>
      </c>
      <c r="H3" s="37">
        <v>0.115802</v>
      </c>
      <c r="I3" s="36">
        <v>0.243366</v>
      </c>
      <c r="J3" s="37">
        <v>4.0447999999999998E-2</v>
      </c>
      <c r="K3" s="36">
        <v>0.61755700000000002</v>
      </c>
      <c r="L3" s="37">
        <v>0.94725700000000002</v>
      </c>
      <c r="M3" s="36">
        <v>1.388139</v>
      </c>
      <c r="N3" s="37">
        <v>2.0349910000000002</v>
      </c>
      <c r="O3" s="36">
        <v>2.4421149999999998</v>
      </c>
      <c r="P3" s="37">
        <v>4.7634189999999998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rbPgIuGWBw6WP6juMLPo882eHmj4kqIGWPrrcBZJoHH86nlPTHf/uOq9/gyo8I4hJFKXVTbmDVxjwM/PIjGFig==" saltValue="sKrRH6GL8kWcotGP1e9CM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6">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1.3143999999999999E-2</v>
      </c>
      <c r="G2" s="33"/>
      <c r="H2" s="34"/>
      <c r="I2" s="33"/>
      <c r="J2" s="34"/>
      <c r="K2" s="33"/>
      <c r="L2" s="34"/>
      <c r="M2" s="33"/>
      <c r="N2" s="34"/>
      <c r="O2" s="33"/>
      <c r="P2" s="34"/>
    </row>
    <row r="3" spans="1:17">
      <c r="A3" s="29"/>
      <c r="C3" s="35" t="s">
        <v>18</v>
      </c>
      <c r="D3" s="35">
        <v>949907760</v>
      </c>
      <c r="E3" s="171"/>
      <c r="F3" s="171"/>
      <c r="G3" s="36">
        <v>3.6770999999999998E-2</v>
      </c>
      <c r="H3" s="37">
        <v>0.117644</v>
      </c>
      <c r="I3" s="36">
        <v>0.25786100000000001</v>
      </c>
      <c r="J3" s="37">
        <v>0.64153000000000004</v>
      </c>
      <c r="K3" s="36">
        <v>0.64153000000000004</v>
      </c>
      <c r="L3" s="37">
        <v>0.97735700000000003</v>
      </c>
      <c r="M3" s="36">
        <v>1.43024</v>
      </c>
      <c r="N3" s="37">
        <v>2.0739779999999999</v>
      </c>
      <c r="O3" s="36">
        <v>2.4674700000000001</v>
      </c>
      <c r="P3" s="37">
        <v>4.7763010000000001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UQ5OsCkbD0Up83t0KdH+idmAzf+LIC4iosA8z2yD02bojAyH/HROQG71OhEOBx5qOYz36xyv8HMYa8MuIq+fyg==" saltValue="RjOSoWXTcsyl1KddRGR3Y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10"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7">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1.302E-2</v>
      </c>
      <c r="G2" s="33"/>
      <c r="H2" s="34"/>
      <c r="I2" s="33"/>
      <c r="J2" s="34"/>
      <c r="K2" s="33"/>
      <c r="L2" s="34"/>
      <c r="M2" s="33"/>
      <c r="N2" s="34"/>
      <c r="O2" s="33"/>
      <c r="P2" s="34"/>
    </row>
    <row r="3" spans="1:17">
      <c r="A3" s="29"/>
      <c r="C3" s="35" t="s">
        <v>18</v>
      </c>
      <c r="D3" s="35">
        <v>949907760</v>
      </c>
      <c r="E3" s="171"/>
      <c r="F3" s="171"/>
      <c r="G3" s="36">
        <v>3.8538000000000003E-2</v>
      </c>
      <c r="H3" s="37">
        <v>0.11124299999999999</v>
      </c>
      <c r="I3" s="36">
        <v>0.27227800000000002</v>
      </c>
      <c r="J3" s="37">
        <v>0.60453599999999996</v>
      </c>
      <c r="K3" s="36">
        <v>0.67147100000000004</v>
      </c>
      <c r="L3" s="37">
        <v>1.020878</v>
      </c>
      <c r="M3" s="36">
        <v>1.4751289999999999</v>
      </c>
      <c r="N3" s="37">
        <v>2.1178789999999998</v>
      </c>
      <c r="O3" s="36">
        <v>2.4952510000000001</v>
      </c>
      <c r="P3" s="37">
        <v>4.7893980000000003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c5WlvoT4VfoDE5hqgsjHNfwMp5gpqQOQAOtE0spt9IILGR/Ub6V95oBpDaq6qzHT+GOvmxDy0snqni2pdy3NnQ==" saltValue="fWb+fSctX6SMGzAMhCB0d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8">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1.302E-2</v>
      </c>
      <c r="G2" s="33"/>
      <c r="H2" s="34"/>
      <c r="I2" s="33"/>
      <c r="J2" s="34"/>
      <c r="K2" s="33"/>
      <c r="L2" s="34"/>
      <c r="M2" s="33"/>
      <c r="N2" s="34"/>
      <c r="O2" s="33"/>
      <c r="P2" s="34"/>
    </row>
    <row r="3" spans="1:17">
      <c r="A3" s="29"/>
      <c r="C3" s="35" t="s">
        <v>18</v>
      </c>
      <c r="D3" s="35">
        <v>949907760</v>
      </c>
      <c r="E3" s="171"/>
      <c r="F3" s="171"/>
      <c r="G3" s="36">
        <v>4.2289E-2</v>
      </c>
      <c r="H3" s="37">
        <v>0.127417</v>
      </c>
      <c r="I3" s="36">
        <v>0.31105899999999997</v>
      </c>
      <c r="J3" s="37">
        <v>0.56577999999999995</v>
      </c>
      <c r="K3" s="36">
        <v>0.707982</v>
      </c>
      <c r="L3" s="37">
        <v>1.058378</v>
      </c>
      <c r="M3" s="36">
        <v>1.517655</v>
      </c>
      <c r="N3" s="37">
        <v>2.1571760000000002</v>
      </c>
      <c r="O3" s="36">
        <v>2.5167259999999998</v>
      </c>
      <c r="P3" s="37">
        <v>4.8025080000000004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eiopM/XrI+U5Dpm4uId8fP18mln4DoCyvKostYTWLT9UUrOWmzEmlr1Icu+DxhSqkS7Gde/9y3uqOV8akhVXlQ==" saltValue="3CZpdLwg5Kyk3bFUJY3lt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9">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1.302E-2</v>
      </c>
      <c r="G2" s="33"/>
      <c r="H2" s="34"/>
      <c r="I2" s="33"/>
      <c r="J2" s="34"/>
      <c r="K2" s="33"/>
      <c r="L2" s="34"/>
      <c r="M2" s="33"/>
      <c r="N2" s="34"/>
      <c r="O2" s="33"/>
      <c r="P2" s="34"/>
    </row>
    <row r="3" spans="1:17">
      <c r="A3" s="29"/>
      <c r="C3" s="35" t="s">
        <v>18</v>
      </c>
      <c r="D3" s="35">
        <v>949907760</v>
      </c>
      <c r="E3" s="171"/>
      <c r="F3" s="171"/>
      <c r="G3" s="36">
        <v>3.0374999999999999E-2</v>
      </c>
      <c r="H3" s="37">
        <v>0.14005200000000001</v>
      </c>
      <c r="I3" s="36">
        <v>0.33238699999999999</v>
      </c>
      <c r="J3" s="37">
        <v>0.52327000000000001</v>
      </c>
      <c r="K3" s="36">
        <v>0.743035</v>
      </c>
      <c r="L3" s="37">
        <v>1.0948260000000001</v>
      </c>
      <c r="M3" s="36">
        <v>1.5756399999999999</v>
      </c>
      <c r="N3" s="37">
        <v>2.1944859999999999</v>
      </c>
      <c r="O3" s="36">
        <v>2.543955</v>
      </c>
      <c r="P3" s="37">
        <v>4.8155570000000001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8Mn8pnWkk+uio4jv1KiebfponLuhlNqrsEmNiC8ytCeV8WQxqHVShE6iowmj0NvJplj3EzyD7rCzwOctcYFd3w==" saltValue="gpIcc1WOYRijDXSybnskE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0">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1.2959999999999999E-2</v>
      </c>
      <c r="G2" s="33"/>
      <c r="H2" s="34"/>
      <c r="I2" s="33"/>
      <c r="J2" s="34"/>
      <c r="K2" s="33"/>
      <c r="L2" s="34"/>
      <c r="M2" s="33"/>
      <c r="N2" s="34"/>
      <c r="O2" s="33"/>
      <c r="P2" s="34"/>
    </row>
    <row r="3" spans="1:17">
      <c r="A3" s="29"/>
      <c r="C3" s="35" t="s">
        <v>18</v>
      </c>
      <c r="D3" s="35">
        <v>949907760</v>
      </c>
      <c r="E3" s="171"/>
      <c r="F3" s="171"/>
      <c r="G3" s="36">
        <v>5.4699999999999999E-2</v>
      </c>
      <c r="H3" s="37">
        <v>0.160856</v>
      </c>
      <c r="I3" s="36">
        <v>0.37192199999999997</v>
      </c>
      <c r="J3" s="37">
        <v>0.49274499999999999</v>
      </c>
      <c r="K3" s="36">
        <v>0.77009000000000005</v>
      </c>
      <c r="L3" s="37">
        <v>1.134074</v>
      </c>
      <c r="M3" s="36">
        <v>1.627974</v>
      </c>
      <c r="N3" s="37">
        <v>2.235004</v>
      </c>
      <c r="O3" s="36">
        <v>2.5683220000000002</v>
      </c>
      <c r="P3" s="37">
        <v>4.8291329999999997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42.75" customHeight="1">
      <c r="C9" s="173" t="s">
        <v>24</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qDM3HAQ5xAJpEBGt+Slh+iFbgje0C5bnZoelJOOqsOmiJVEPRrobILpTKuwbhvbEi0qkU+55aIcUlEEf7rECGw==" saltValue="o6wWV9Cca7d6IIQyF3TYk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1.2959999999999999E-2</v>
      </c>
      <c r="G2" s="33"/>
      <c r="H2" s="34"/>
      <c r="I2" s="33"/>
      <c r="J2" s="34"/>
      <c r="K2" s="33"/>
      <c r="L2" s="34"/>
      <c r="M2" s="33"/>
      <c r="N2" s="34"/>
      <c r="O2" s="33"/>
      <c r="P2" s="34"/>
    </row>
    <row r="3" spans="1:17">
      <c r="A3" s="29"/>
      <c r="C3" s="35" t="s">
        <v>18</v>
      </c>
      <c r="D3" s="35">
        <v>949907760</v>
      </c>
      <c r="E3" s="171"/>
      <c r="F3" s="171"/>
      <c r="G3" s="36">
        <v>5.4913999999999998E-2</v>
      </c>
      <c r="H3" s="37">
        <v>0.18340899999999999</v>
      </c>
      <c r="I3" s="36">
        <v>0.37328299999999998</v>
      </c>
      <c r="J3" s="37">
        <v>0.43780599999999997</v>
      </c>
      <c r="K3" s="36">
        <v>0.81557500000000005</v>
      </c>
      <c r="L3" s="37">
        <v>1.1667590000000001</v>
      </c>
      <c r="M3" s="36">
        <v>1.681473</v>
      </c>
      <c r="N3" s="37">
        <v>2.2734429999999999</v>
      </c>
      <c r="O3" s="36">
        <v>2.594293</v>
      </c>
      <c r="P3" s="37">
        <v>4.8418770000000002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dAeIQK9lNofvJZ0NtzVRshhKC/RKDilsZQH6iT8NdVMXLS0G05rZJgeXH3GwsyLflo0T2UKnp0uW5G1cNpwAWw==" saltValue="Pb2NVujdu1rpmnrqwmHtE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6" width="9.140625" style="47"/>
    <col min="17" max="17" width="9.85546875" style="47" bestFit="1" customWidth="1"/>
    <col min="18" max="16384" width="9.140625" style="47"/>
  </cols>
  <sheetData>
    <row r="1" spans="5:20" ht="72">
      <c r="E1" s="112">
        <v>45016</v>
      </c>
      <c r="F1" s="113" t="s">
        <v>0</v>
      </c>
      <c r="G1" s="113" t="s">
        <v>33</v>
      </c>
      <c r="H1" s="113" t="s">
        <v>34</v>
      </c>
      <c r="I1" s="113" t="s">
        <v>35</v>
      </c>
      <c r="J1" s="113" t="s">
        <v>36</v>
      </c>
      <c r="K1" s="113" t="s">
        <v>37</v>
      </c>
      <c r="L1" s="113" t="s">
        <v>38</v>
      </c>
      <c r="M1" s="113" t="s">
        <v>39</v>
      </c>
      <c r="N1" s="113" t="s">
        <v>40</v>
      </c>
      <c r="O1" s="113" t="s">
        <v>41</v>
      </c>
      <c r="P1" s="113" t="s">
        <v>42</v>
      </c>
      <c r="Q1" s="113" t="s">
        <v>43</v>
      </c>
      <c r="R1" s="79" t="s">
        <v>127</v>
      </c>
      <c r="S1" s="79" t="s">
        <v>128</v>
      </c>
    </row>
    <row r="2" spans="5:20" ht="32.1" customHeight="1">
      <c r="E2" s="80" t="s">
        <v>116</v>
      </c>
      <c r="F2" s="115">
        <v>949907760</v>
      </c>
      <c r="G2" s="116">
        <v>0.13319848999999717</v>
      </c>
      <c r="H2" s="116">
        <v>0.33560544237594137</v>
      </c>
      <c r="I2" s="116">
        <v>0.6424140357942143</v>
      </c>
      <c r="J2" s="116">
        <v>0.33560544237594137</v>
      </c>
      <c r="K2" s="116">
        <v>1.0644023020631943</v>
      </c>
      <c r="L2" s="116">
        <v>0.95342398964521902</v>
      </c>
      <c r="M2" s="116">
        <v>1.0870496736603563</v>
      </c>
      <c r="N2" s="116">
        <v>1.0053443905157833</v>
      </c>
      <c r="O2" s="116">
        <v>0.86551246622543765</v>
      </c>
      <c r="P2" s="116">
        <v>3.8032252040899999</v>
      </c>
      <c r="Q2" s="117">
        <v>31321</v>
      </c>
      <c r="R2" s="87">
        <v>0.13349891511452136</v>
      </c>
      <c r="S2" s="87">
        <v>1.3660722029480958</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OP/M3nks2UTAjwfjFT37fWStQfdpFPpBho6RuEN0JGB/EY1TnYDvd0+bSCmNiezPfrh7lBnTDyTPNqIX6yvetg==" saltValue="T9SCmnyCk9sOLbHoMBWO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2">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1.2959999999999999E-2</v>
      </c>
      <c r="G2" s="33"/>
      <c r="H2" s="34"/>
      <c r="I2" s="33"/>
      <c r="J2" s="34"/>
      <c r="K2" s="33"/>
      <c r="L2" s="34"/>
      <c r="M2" s="33"/>
      <c r="N2" s="34"/>
      <c r="O2" s="33"/>
      <c r="P2" s="34"/>
    </row>
    <row r="3" spans="1:17">
      <c r="A3" s="29"/>
      <c r="C3" s="35" t="s">
        <v>18</v>
      </c>
      <c r="D3" s="35">
        <v>949907760</v>
      </c>
      <c r="E3" s="171"/>
      <c r="F3" s="171"/>
      <c r="G3" s="36">
        <v>5.1156E-2</v>
      </c>
      <c r="H3" s="37">
        <v>0.19206599999999999</v>
      </c>
      <c r="I3" s="36">
        <v>0.38268200000000002</v>
      </c>
      <c r="J3" s="37">
        <v>0.38268200000000002</v>
      </c>
      <c r="K3" s="36">
        <v>0.83473200000000003</v>
      </c>
      <c r="L3" s="37">
        <v>1.208898</v>
      </c>
      <c r="M3" s="36">
        <v>1.728871</v>
      </c>
      <c r="N3" s="37">
        <v>2.3074940000000002</v>
      </c>
      <c r="O3" s="36">
        <v>2.6192250000000001</v>
      </c>
      <c r="P3" s="37">
        <v>4.8546899999999997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4XLF0B0NiSS34yiA1KnSWmoFRSTtejFwY2gGW2ntWMIHWNkQh4gOJp9pWgmGxKrzKEgZZa6lSF/ffO4I/aIUmw==" saltValue="8bHI3KNd9hGT7X4B94itZ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3">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1.289E-2</v>
      </c>
      <c r="G2" s="33"/>
      <c r="H2" s="34"/>
      <c r="I2" s="33"/>
      <c r="J2" s="34"/>
      <c r="K2" s="33"/>
      <c r="L2" s="34"/>
      <c r="M2" s="33"/>
      <c r="N2" s="34"/>
      <c r="O2" s="33"/>
      <c r="P2" s="34"/>
    </row>
    <row r="3" spans="1:17">
      <c r="A3" s="29"/>
      <c r="C3" s="35" t="s">
        <v>18</v>
      </c>
      <c r="D3" s="35">
        <v>949907760</v>
      </c>
      <c r="E3" s="171"/>
      <c r="F3" s="171"/>
      <c r="G3" s="36">
        <v>7.7200000000000005E-2</v>
      </c>
      <c r="H3" s="37">
        <v>0.2107</v>
      </c>
      <c r="I3" s="36">
        <v>0.39810000000000001</v>
      </c>
      <c r="J3" s="37">
        <v>0.33139999999999997</v>
      </c>
      <c r="K3" s="36">
        <v>0.86409999999999998</v>
      </c>
      <c r="L3" s="37">
        <v>1.2475000000000001</v>
      </c>
      <c r="M3" s="36">
        <v>1.7729999999999999</v>
      </c>
      <c r="N3" s="37">
        <v>2.3464999999999998</v>
      </c>
      <c r="O3" s="36">
        <v>2.6425000000000001</v>
      </c>
      <c r="P3" s="37">
        <v>4.8677000000000001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VQjzmyZCbo4Pl1QTC0hH8EOOaWExkBU5xOsujJLFKiAKNK0sN9E/a3XI+UxxZYRXIx6YT/Clxege0jLADn5/1g==" saltValue="ae+kbOQu+vqDpxeVcatS7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4">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1.289E-2</v>
      </c>
      <c r="G2" s="33"/>
      <c r="H2" s="34"/>
      <c r="I2" s="33"/>
      <c r="J2" s="34"/>
      <c r="K2" s="33"/>
      <c r="L2" s="34"/>
      <c r="M2" s="33"/>
      <c r="N2" s="34"/>
      <c r="O2" s="33"/>
      <c r="P2" s="34"/>
    </row>
    <row r="3" spans="1:17">
      <c r="A3" s="29"/>
      <c r="C3" s="35" t="s">
        <v>18</v>
      </c>
      <c r="D3" s="35">
        <v>949907760</v>
      </c>
      <c r="E3" s="171"/>
      <c r="F3" s="171"/>
      <c r="G3" s="36">
        <v>6.3560000000000005E-2</v>
      </c>
      <c r="H3" s="37">
        <v>0.189526</v>
      </c>
      <c r="I3" s="36">
        <v>0.39569199999999999</v>
      </c>
      <c r="J3" s="37">
        <v>0.25393100000000002</v>
      </c>
      <c r="K3" s="36">
        <v>0.86950300000000003</v>
      </c>
      <c r="L3" s="37">
        <v>1.2754589999999999</v>
      </c>
      <c r="M3" s="36">
        <v>1.8199559999999999</v>
      </c>
      <c r="N3" s="37">
        <v>2.378749</v>
      </c>
      <c r="O3" s="36">
        <v>2.6672030000000002</v>
      </c>
      <c r="P3" s="37">
        <v>4.879848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tg9HWQz5HQhxzpXaGFfWgigbiNVfgrfgDAXcSqsufkL18lNeI8PVfW2QDxlwYS/BXxiChmgPwziFwDARgoqTbw==" saltValue="9Gb7jufRasBbg0eC6/yRZ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5">
    <pageSetUpPr fitToPage="1"/>
  </sheetPr>
  <dimension ref="A1:Q16"/>
  <sheetViews>
    <sheetView zoomScaleNormal="100" workbookViewId="0">
      <selection activeCell="E1" sqref="E1"/>
    </sheetView>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70">
        <v>1.0999999999999999E-2</v>
      </c>
      <c r="F2" s="170">
        <v>1.289E-2</v>
      </c>
      <c r="G2" s="33"/>
      <c r="H2" s="34"/>
      <c r="I2" s="33"/>
      <c r="J2" s="34"/>
      <c r="K2" s="33"/>
      <c r="L2" s="34"/>
      <c r="M2" s="33"/>
      <c r="N2" s="34"/>
      <c r="O2" s="33"/>
      <c r="P2" s="34"/>
    </row>
    <row r="3" spans="1:17">
      <c r="A3" s="29"/>
      <c r="C3" s="35" t="s">
        <v>18</v>
      </c>
      <c r="D3" s="35">
        <v>949907760</v>
      </c>
      <c r="E3" s="171"/>
      <c r="F3" s="171"/>
      <c r="G3" s="36">
        <v>6.9791000000000006E-2</v>
      </c>
      <c r="H3" s="37">
        <v>0.19025</v>
      </c>
      <c r="I3" s="36">
        <v>0.40928700000000001</v>
      </c>
      <c r="J3" s="37">
        <v>0.19025</v>
      </c>
      <c r="K3" s="36">
        <v>0.88285999999999998</v>
      </c>
      <c r="L3" s="37">
        <v>1.3161659999999999</v>
      </c>
      <c r="M3" s="36">
        <v>1.863626</v>
      </c>
      <c r="N3" s="37">
        <v>2.4071929999999999</v>
      </c>
      <c r="O3" s="36">
        <v>2.6912660000000002</v>
      </c>
      <c r="P3" s="37">
        <v>4.8925679999999998</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5" customHeight="1">
      <c r="A8" s="29"/>
      <c r="C8" s="172" t="s">
        <v>17</v>
      </c>
      <c r="D8" s="172"/>
      <c r="E8" s="172"/>
      <c r="F8" s="172"/>
      <c r="G8" s="172"/>
      <c r="H8" s="172"/>
      <c r="I8" s="172"/>
      <c r="J8" s="172"/>
      <c r="K8" s="172"/>
      <c r="L8" s="172"/>
      <c r="M8" s="172"/>
      <c r="N8" s="172"/>
      <c r="O8" s="172"/>
      <c r="P8" s="41"/>
      <c r="Q8" s="42"/>
    </row>
    <row r="9" spans="1:17" ht="36" customHeight="1">
      <c r="C9" s="173" t="s">
        <v>20</v>
      </c>
      <c r="D9" s="173"/>
      <c r="E9" s="173"/>
      <c r="F9" s="173"/>
      <c r="G9" s="173"/>
      <c r="H9" s="173"/>
      <c r="I9" s="173"/>
      <c r="J9" s="173"/>
      <c r="K9" s="173"/>
      <c r="L9" s="173"/>
      <c r="M9" s="173"/>
      <c r="N9" s="173"/>
      <c r="O9" s="173"/>
      <c r="P9" s="173"/>
    </row>
    <row r="10" spans="1:17" ht="12.75">
      <c r="C10" s="169"/>
      <c r="D10" s="169"/>
      <c r="E10" s="169"/>
      <c r="F10" s="169"/>
      <c r="G10" s="169"/>
      <c r="H10" s="169"/>
      <c r="I10" s="169"/>
      <c r="J10" s="169"/>
      <c r="K10" s="169"/>
      <c r="L10" s="169"/>
      <c r="M10" s="169"/>
      <c r="N10" s="169"/>
      <c r="O10" s="169"/>
    </row>
    <row r="11" spans="1:17" ht="12.75">
      <c r="C11" s="169"/>
      <c r="D11" s="169"/>
      <c r="E11" s="169"/>
      <c r="F11" s="169"/>
      <c r="G11" s="169"/>
      <c r="H11" s="169"/>
      <c r="I11" s="169"/>
      <c r="J11" s="169"/>
      <c r="K11" s="169"/>
      <c r="L11" s="169"/>
      <c r="M11" s="169"/>
      <c r="N11" s="169"/>
      <c r="O11" s="169"/>
    </row>
    <row r="12" spans="1:17" ht="12.75">
      <c r="C12" s="169"/>
      <c r="D12" s="169"/>
      <c r="E12" s="169"/>
      <c r="F12" s="169"/>
      <c r="G12" s="169"/>
      <c r="H12" s="169"/>
      <c r="I12" s="169"/>
      <c r="J12" s="169"/>
      <c r="K12" s="169"/>
      <c r="L12" s="169"/>
      <c r="M12" s="169"/>
      <c r="N12" s="169"/>
      <c r="O12" s="169"/>
    </row>
    <row r="13" spans="1:17" ht="12.75">
      <c r="C13" s="169"/>
      <c r="D13" s="169"/>
      <c r="E13" s="169"/>
      <c r="F13" s="169"/>
      <c r="G13" s="169"/>
      <c r="H13" s="169"/>
      <c r="I13" s="169"/>
      <c r="J13" s="169"/>
      <c r="K13" s="169"/>
      <c r="L13" s="169"/>
      <c r="M13" s="169"/>
      <c r="N13" s="169"/>
      <c r="O13" s="169"/>
    </row>
    <row r="14" spans="1:17" ht="12.75">
      <c r="C14" s="169"/>
      <c r="D14" s="169"/>
      <c r="E14" s="169"/>
      <c r="F14" s="169"/>
      <c r="G14" s="169"/>
      <c r="H14" s="169"/>
      <c r="I14" s="169"/>
      <c r="J14" s="169"/>
      <c r="K14" s="169"/>
      <c r="L14" s="169"/>
      <c r="M14" s="169"/>
      <c r="N14" s="169"/>
      <c r="O14" s="169"/>
    </row>
    <row r="15" spans="1:17" ht="12.75">
      <c r="C15" s="169"/>
      <c r="D15" s="169"/>
      <c r="E15" s="169"/>
      <c r="F15" s="169"/>
      <c r="G15" s="169"/>
      <c r="H15" s="169"/>
      <c r="I15" s="169"/>
      <c r="J15" s="169"/>
      <c r="K15" s="169"/>
      <c r="L15" s="169"/>
      <c r="M15" s="169"/>
      <c r="N15" s="169"/>
      <c r="O15" s="169"/>
    </row>
    <row r="16" spans="1:17" ht="12.75">
      <c r="C16" s="169"/>
      <c r="D16" s="169"/>
      <c r="E16" s="169"/>
      <c r="F16" s="169"/>
      <c r="G16" s="169"/>
      <c r="H16" s="169"/>
      <c r="I16" s="169"/>
      <c r="J16" s="169"/>
      <c r="K16" s="169"/>
      <c r="L16" s="169"/>
      <c r="M16" s="169"/>
      <c r="N16" s="169"/>
      <c r="O16" s="169"/>
    </row>
  </sheetData>
  <sheetProtection algorithmName="SHA-512" hashValue="R1c0Y7Png3LxW+hSwO3v5IF06yauYufGaknNViMLa07zqLrPxjpUYXg+0DYhh5w9b2UfBUDqev/2guX/2CC8MA==" saltValue="eAjiDdEPdll0NgNEUJ/ZI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6">
    <pageSetUpPr fitToPage="1"/>
  </sheetPr>
  <dimension ref="A1:Q16"/>
  <sheetViews>
    <sheetView zoomScaleNormal="100" workbookViewId="0">
      <selection activeCell="E1" sqref="E1"/>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1.0999999999999999E-2</v>
      </c>
      <c r="F2" s="175">
        <v>1.2840000000000001E-2</v>
      </c>
      <c r="G2" s="12"/>
      <c r="H2" s="13"/>
      <c r="I2" s="12"/>
      <c r="J2" s="13"/>
      <c r="K2" s="12"/>
      <c r="L2" s="13"/>
      <c r="M2" s="12"/>
      <c r="N2" s="13"/>
      <c r="O2" s="12"/>
      <c r="P2" s="13"/>
    </row>
    <row r="3" spans="1:17">
      <c r="A3" s="8"/>
      <c r="C3" s="14" t="s">
        <v>18</v>
      </c>
      <c r="D3" s="14">
        <v>949907760</v>
      </c>
      <c r="E3" s="176"/>
      <c r="F3" s="176"/>
      <c r="G3" s="15">
        <v>5.6056000000000002E-2</v>
      </c>
      <c r="H3" s="16">
        <v>0.18698799999999999</v>
      </c>
      <c r="I3" s="15">
        <v>0.39669199999999999</v>
      </c>
      <c r="J3" s="16">
        <v>0.120375</v>
      </c>
      <c r="K3" s="15">
        <v>0.91075799999999996</v>
      </c>
      <c r="L3" s="16">
        <v>1.3492420000000001</v>
      </c>
      <c r="M3" s="15">
        <v>1.9040140000000001</v>
      </c>
      <c r="N3" s="16">
        <v>2.4434900000000002</v>
      </c>
      <c r="O3" s="15">
        <v>2.71367</v>
      </c>
      <c r="P3" s="16">
        <v>4.9051289999999996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RRZXn7904kCKGjjFY5FLAnya6wqSObX8IrAwMXrK/q4FZ9o7R2IFhiKEyIdN7TWpv93Zpgah32FlbZreO72d4w==" saltValue="wvz+G+0vECg5c7BTp8UNp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7">
    <pageSetUpPr fitToPage="1"/>
  </sheetPr>
  <dimension ref="A1:Q16"/>
  <sheetViews>
    <sheetView zoomScaleNormal="100" workbookViewId="0">
      <selection activeCell="E1" sqref="E1"/>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1.0999999999999999E-2</v>
      </c>
      <c r="F2" s="175">
        <v>1.2840000000000001E-2</v>
      </c>
      <c r="G2" s="12"/>
      <c r="H2" s="13"/>
      <c r="I2" s="12"/>
      <c r="J2" s="13"/>
      <c r="K2" s="12"/>
      <c r="L2" s="13"/>
      <c r="M2" s="12"/>
      <c r="N2" s="13"/>
      <c r="O2" s="12"/>
      <c r="P2" s="13"/>
    </row>
    <row r="3" spans="1:17">
      <c r="A3" s="8"/>
      <c r="C3" s="14" t="s">
        <v>18</v>
      </c>
      <c r="D3" s="14">
        <v>949907760</v>
      </c>
      <c r="E3" s="176"/>
      <c r="F3" s="176"/>
      <c r="G3" s="15">
        <v>6.4283000000000007E-2</v>
      </c>
      <c r="H3" s="16">
        <v>0.20577599999999999</v>
      </c>
      <c r="I3" s="15">
        <v>0.44064700000000001</v>
      </c>
      <c r="J3" s="16">
        <v>6.4283000000000007E-2</v>
      </c>
      <c r="K3" s="15">
        <v>0.936415</v>
      </c>
      <c r="L3" s="16">
        <v>1.379197</v>
      </c>
      <c r="M3" s="15">
        <v>1.955349</v>
      </c>
      <c r="N3" s="16">
        <v>2.4730500000000002</v>
      </c>
      <c r="O3" s="15">
        <v>2.7364649999999999</v>
      </c>
      <c r="P3" s="16">
        <v>4.9182949999999996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Y4D3DMqIxOQlc6z4W1F8c0xqXsnd6d7lcUQPaO1PgtKzraP9jSYYbu3JXy38ejpiTLF0JtsL0gg2Mk/A6ixZZA==" saltValue="sTLiRhQHQlwP8CeKUHAhP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8">
    <pageSetUpPr fitToPage="1"/>
  </sheetPr>
  <dimension ref="A1:Q16"/>
  <sheetViews>
    <sheetView zoomScaleNormal="100" workbookViewId="0">
      <selection activeCell="E1" sqref="E1"/>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1.0999999999999999E-2</v>
      </c>
      <c r="F2" s="175">
        <v>1.2840000000000001E-2</v>
      </c>
      <c r="G2" s="12"/>
      <c r="H2" s="13"/>
      <c r="I2" s="12"/>
      <c r="J2" s="13"/>
      <c r="K2" s="12"/>
      <c r="L2" s="13"/>
      <c r="M2" s="12"/>
      <c r="N2" s="13"/>
      <c r="O2" s="12"/>
      <c r="P2" s="13"/>
    </row>
    <row r="3" spans="1:17">
      <c r="A3" s="8"/>
      <c r="C3" s="14" t="s">
        <v>18</v>
      </c>
      <c r="D3" s="14">
        <v>949907760</v>
      </c>
      <c r="E3" s="176"/>
      <c r="F3" s="176"/>
      <c r="G3" s="15">
        <v>6.6532999999999995E-2</v>
      </c>
      <c r="H3" s="16">
        <v>0.21862100000000001</v>
      </c>
      <c r="I3" s="15">
        <v>0.45032699999999998</v>
      </c>
      <c r="J3" s="16">
        <v>0.96026699999999998</v>
      </c>
      <c r="K3" s="15">
        <v>0.96026699999999998</v>
      </c>
      <c r="L3" s="16">
        <v>1.4109480000000001</v>
      </c>
      <c r="M3" s="15">
        <v>2.007066</v>
      </c>
      <c r="N3" s="16">
        <v>2.502875</v>
      </c>
      <c r="O3" s="15">
        <v>2.764567</v>
      </c>
      <c r="P3" s="16">
        <v>4.9312259999999997</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yKwKr3V2VKvg8ahtpehuxPxRKA7ZOiysuMj3Ce3+fTC+OwSLbh7SCVS/KTymulZU7oy8cKmMnPMpWF2b+7snhg==" saltValue="ZC7d7HlAHA9Td2zoz+jjt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9">
    <pageSetUpPr fitToPage="1"/>
  </sheetPr>
  <dimension ref="A1:Q16"/>
  <sheetViews>
    <sheetView zoomScaleNormal="100" workbookViewId="0">
      <selection activeCell="E1" sqref="E1"/>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1.0999999999999999E-2</v>
      </c>
      <c r="F2" s="175">
        <v>1.302E-2</v>
      </c>
      <c r="G2" s="12"/>
      <c r="H2" s="13"/>
      <c r="I2" s="12"/>
      <c r="J2" s="13"/>
      <c r="K2" s="12"/>
      <c r="L2" s="13"/>
      <c r="M2" s="12"/>
      <c r="N2" s="13"/>
      <c r="O2" s="12"/>
      <c r="P2" s="13"/>
    </row>
    <row r="3" spans="1:17">
      <c r="A3" s="8"/>
      <c r="C3" s="14" t="s">
        <v>18</v>
      </c>
      <c r="D3" s="14">
        <v>949907760</v>
      </c>
      <c r="E3" s="176"/>
      <c r="F3" s="176"/>
      <c r="G3" s="15">
        <v>7.4818999999999997E-2</v>
      </c>
      <c r="H3" s="16">
        <v>0.209313</v>
      </c>
      <c r="I3" s="15">
        <v>0.46412599999999998</v>
      </c>
      <c r="J3" s="16">
        <v>0.89314000000000004</v>
      </c>
      <c r="K3" s="15">
        <v>1.0111190000000001</v>
      </c>
      <c r="L3" s="16">
        <v>1.458826</v>
      </c>
      <c r="M3" s="15">
        <v>2.054281</v>
      </c>
      <c r="N3" s="16">
        <v>2.539682</v>
      </c>
      <c r="O3" s="15">
        <v>2.7934700000000001</v>
      </c>
      <c r="P3" s="16">
        <v>4.9441509999999997</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G2SltXwTRlURgVnw7BMAmS+ON2Mwb6rFbrArXqJbZDkXMogrV7+deghKM17LrrbgMQZ/DluVWkadbh6TOSCCBA==" saltValue="RlVwvsu7Q+VhIwozWIhme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20">
    <pageSetUpPr fitToPage="1"/>
  </sheetPr>
  <dimension ref="A1:Q16"/>
  <sheetViews>
    <sheetView zoomScaleNormal="100" workbookViewId="0">
      <selection activeCell="E1" sqref="E1"/>
    </sheetView>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75">
        <v>1.0999999999999999E-2</v>
      </c>
      <c r="F2" s="175">
        <v>1.302E-2</v>
      </c>
      <c r="G2" s="12"/>
      <c r="H2" s="13"/>
      <c r="I2" s="12"/>
      <c r="J2" s="13"/>
      <c r="K2" s="12"/>
      <c r="L2" s="13"/>
      <c r="M2" s="12"/>
      <c r="N2" s="13"/>
      <c r="O2" s="12"/>
      <c r="P2" s="13"/>
    </row>
    <row r="3" spans="1:17">
      <c r="A3" s="8"/>
      <c r="C3" s="14" t="s">
        <v>18</v>
      </c>
      <c r="D3" s="14">
        <v>949907760</v>
      </c>
      <c r="E3" s="176"/>
      <c r="F3" s="176"/>
      <c r="G3" s="15">
        <v>7.7109999999999998E-2</v>
      </c>
      <c r="H3" s="16">
        <v>0.23438899999999999</v>
      </c>
      <c r="I3" s="15">
        <v>0.47194399999999997</v>
      </c>
      <c r="J3" s="16">
        <v>0.81770900000000002</v>
      </c>
      <c r="K3" s="15">
        <v>1.0312730000000001</v>
      </c>
      <c r="L3" s="16">
        <v>1.4904170000000001</v>
      </c>
      <c r="M3" s="15">
        <v>2.110004</v>
      </c>
      <c r="N3" s="16">
        <v>2.569445</v>
      </c>
      <c r="O3" s="15">
        <v>2.8205049999999998</v>
      </c>
      <c r="P3" s="16">
        <v>4.956836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77" t="s">
        <v>17</v>
      </c>
      <c r="D8" s="177"/>
      <c r="E8" s="177"/>
      <c r="F8" s="177"/>
      <c r="G8" s="177"/>
      <c r="H8" s="177"/>
      <c r="I8" s="177"/>
      <c r="J8" s="177"/>
      <c r="K8" s="177"/>
      <c r="L8" s="177"/>
      <c r="M8" s="177"/>
      <c r="N8" s="177"/>
      <c r="O8" s="177"/>
      <c r="P8" s="19"/>
      <c r="Q8" s="20"/>
    </row>
    <row r="9" spans="1:17" ht="36" customHeight="1">
      <c r="C9" s="178" t="s">
        <v>16</v>
      </c>
      <c r="D9" s="178"/>
      <c r="E9" s="178"/>
      <c r="F9" s="178"/>
      <c r="G9" s="178"/>
      <c r="H9" s="178"/>
      <c r="I9" s="178"/>
      <c r="J9" s="178"/>
      <c r="K9" s="178"/>
      <c r="L9" s="178"/>
      <c r="M9" s="178"/>
      <c r="N9" s="178"/>
      <c r="O9" s="178"/>
      <c r="P9" s="178"/>
    </row>
    <row r="10" spans="1:17" ht="12.75">
      <c r="C10" s="174"/>
      <c r="D10" s="174"/>
      <c r="E10" s="174"/>
      <c r="F10" s="174"/>
      <c r="G10" s="174"/>
      <c r="H10" s="174"/>
      <c r="I10" s="174"/>
      <c r="J10" s="174"/>
      <c r="K10" s="174"/>
      <c r="L10" s="174"/>
      <c r="M10" s="174"/>
      <c r="N10" s="174"/>
      <c r="O10" s="174"/>
    </row>
    <row r="11" spans="1:17" ht="12.75">
      <c r="C11" s="174"/>
      <c r="D11" s="174"/>
      <c r="E11" s="174"/>
      <c r="F11" s="174"/>
      <c r="G11" s="174"/>
      <c r="H11" s="174"/>
      <c r="I11" s="174"/>
      <c r="J11" s="174"/>
      <c r="K11" s="174"/>
      <c r="L11" s="174"/>
      <c r="M11" s="174"/>
      <c r="N11" s="174"/>
      <c r="O11" s="174"/>
    </row>
    <row r="12" spans="1:17" ht="12.75">
      <c r="C12" s="174"/>
      <c r="D12" s="174"/>
      <c r="E12" s="174"/>
      <c r="F12" s="174"/>
      <c r="G12" s="174"/>
      <c r="H12" s="174"/>
      <c r="I12" s="174"/>
      <c r="J12" s="174"/>
      <c r="K12" s="174"/>
      <c r="L12" s="174"/>
      <c r="M12" s="174"/>
      <c r="N12" s="174"/>
      <c r="O12" s="174"/>
    </row>
    <row r="13" spans="1:17" ht="12.75">
      <c r="C13" s="174"/>
      <c r="D13" s="174"/>
      <c r="E13" s="174"/>
      <c r="F13" s="174"/>
      <c r="G13" s="174"/>
      <c r="H13" s="174"/>
      <c r="I13" s="174"/>
      <c r="J13" s="174"/>
      <c r="K13" s="174"/>
      <c r="L13" s="174"/>
      <c r="M13" s="174"/>
      <c r="N13" s="174"/>
      <c r="O13" s="174"/>
    </row>
    <row r="14" spans="1:17" ht="12.75">
      <c r="C14" s="174"/>
      <c r="D14" s="174"/>
      <c r="E14" s="174"/>
      <c r="F14" s="174"/>
      <c r="G14" s="174"/>
      <c r="H14" s="174"/>
      <c r="I14" s="174"/>
      <c r="J14" s="174"/>
      <c r="K14" s="174"/>
      <c r="L14" s="174"/>
      <c r="M14" s="174"/>
      <c r="N14" s="174"/>
      <c r="O14" s="174"/>
    </row>
    <row r="15" spans="1:17" ht="12.75">
      <c r="C15" s="174"/>
      <c r="D15" s="174"/>
      <c r="E15" s="174"/>
      <c r="F15" s="174"/>
      <c r="G15" s="174"/>
      <c r="H15" s="174"/>
      <c r="I15" s="174"/>
      <c r="J15" s="174"/>
      <c r="K15" s="174"/>
      <c r="L15" s="174"/>
      <c r="M15" s="174"/>
      <c r="N15" s="174"/>
      <c r="O15" s="174"/>
    </row>
    <row r="16" spans="1:17" ht="12.75">
      <c r="C16" s="174"/>
      <c r="D16" s="174"/>
      <c r="E16" s="174"/>
      <c r="F16" s="174"/>
      <c r="G16" s="174"/>
      <c r="H16" s="174"/>
      <c r="I16" s="174"/>
      <c r="J16" s="174"/>
      <c r="K16" s="174"/>
      <c r="L16" s="174"/>
      <c r="M16" s="174"/>
      <c r="N16" s="174"/>
      <c r="O16" s="174"/>
    </row>
  </sheetData>
  <sheetProtection algorithmName="SHA-512" hashValue="tqDb4SgzKdwtpNowGhzSNBOVWE1iTEB0TGTqeaX62eoPD81DkxnrH9U+2Urip1ZjGBavGDutAJWOYLlDV08Ucg==" saltValue="Ix/O9LxQkHWVF3bGswqlIQ=="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6" width="9.140625" style="47"/>
    <col min="17" max="17" width="9.85546875" style="47" bestFit="1" customWidth="1"/>
    <col min="18" max="16384" width="9.140625" style="47"/>
  </cols>
  <sheetData>
    <row r="1" spans="5:20" ht="72">
      <c r="E1" s="112">
        <v>44985</v>
      </c>
      <c r="F1" s="113" t="s">
        <v>0</v>
      </c>
      <c r="G1" s="113" t="s">
        <v>33</v>
      </c>
      <c r="H1" s="113" t="s">
        <v>34</v>
      </c>
      <c r="I1" s="113" t="s">
        <v>35</v>
      </c>
      <c r="J1" s="113" t="s">
        <v>36</v>
      </c>
      <c r="K1" s="113" t="s">
        <v>37</v>
      </c>
      <c r="L1" s="113" t="s">
        <v>38</v>
      </c>
      <c r="M1" s="113" t="s">
        <v>39</v>
      </c>
      <c r="N1" s="113" t="s">
        <v>40</v>
      </c>
      <c r="O1" s="113" t="s">
        <v>41</v>
      </c>
      <c r="P1" s="113" t="s">
        <v>42</v>
      </c>
      <c r="Q1" s="113" t="s">
        <v>43</v>
      </c>
      <c r="R1" s="79" t="s">
        <v>125</v>
      </c>
      <c r="S1" s="79" t="s">
        <v>126</v>
      </c>
    </row>
    <row r="2" spans="5:20" ht="32.1" customHeight="1">
      <c r="E2" s="80" t="s">
        <v>116</v>
      </c>
      <c r="F2" s="115">
        <v>949907760</v>
      </c>
      <c r="G2" s="116">
        <v>0.1121191860000037</v>
      </c>
      <c r="H2" s="116">
        <v>0.31069816594320177</v>
      </c>
      <c r="I2" s="116">
        <v>0.59659205855622233</v>
      </c>
      <c r="J2" s="116">
        <v>0.20213770800114883</v>
      </c>
      <c r="K2" s="116">
        <v>0.98636551689728069</v>
      </c>
      <c r="L2" s="116">
        <v>0.94377160433685159</v>
      </c>
      <c r="M2" s="116">
        <v>1.0780797375655071</v>
      </c>
      <c r="N2" s="116">
        <v>0.9939307901245753</v>
      </c>
      <c r="O2" s="116">
        <v>0.85912352403465508</v>
      </c>
      <c r="P2" s="116">
        <v>3.8081620219690002</v>
      </c>
      <c r="Q2" s="117">
        <v>31321</v>
      </c>
      <c r="R2" s="87">
        <v>0.13637173534462377</v>
      </c>
      <c r="S2" s="87">
        <v>1.3534802518587665</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RDgOcfA9B/s1fA2lJj+w5Uh6tGBz7lnF5RHh7ZbTBVhbvhSDVovwHv5vEZfx1uHzePw0n3oE/jd/7zFlLxtUcw==" saltValue="HsFtsgfoRb2dYZrN4HAd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44957</v>
      </c>
      <c r="F1" s="113" t="s">
        <v>0</v>
      </c>
      <c r="G1" s="113" t="s">
        <v>33</v>
      </c>
      <c r="H1" s="113" t="s">
        <v>34</v>
      </c>
      <c r="I1" s="113" t="s">
        <v>35</v>
      </c>
      <c r="J1" s="113" t="s">
        <v>36</v>
      </c>
      <c r="K1" s="113" t="s">
        <v>37</v>
      </c>
      <c r="L1" s="113" t="s">
        <v>38</v>
      </c>
      <c r="M1" s="113" t="s">
        <v>39</v>
      </c>
      <c r="N1" s="113" t="s">
        <v>40</v>
      </c>
      <c r="O1" s="113" t="s">
        <v>41</v>
      </c>
      <c r="P1" s="113" t="s">
        <v>42</v>
      </c>
      <c r="Q1" s="113" t="s">
        <v>43</v>
      </c>
      <c r="R1" s="79" t="s">
        <v>125</v>
      </c>
      <c r="S1" s="79" t="s">
        <v>126</v>
      </c>
    </row>
    <row r="2" spans="5:20" ht="32.1" customHeight="1">
      <c r="E2" s="80" t="s">
        <v>116</v>
      </c>
      <c r="F2" s="115">
        <v>949907760</v>
      </c>
      <c r="G2" s="116">
        <v>8.9917706999997904E-2</v>
      </c>
      <c r="H2" s="116">
        <v>0.3029229959126134</v>
      </c>
      <c r="I2" s="116">
        <v>0.56774387981770591</v>
      </c>
      <c r="J2" s="116">
        <v>8.9917706999997904E-2</v>
      </c>
      <c r="K2" s="116">
        <v>0.92664892097140683</v>
      </c>
      <c r="L2" s="116">
        <v>0.94012104495737603</v>
      </c>
      <c r="M2" s="116">
        <v>1.0706637782531114</v>
      </c>
      <c r="N2" s="116">
        <v>0.98520245345885549</v>
      </c>
      <c r="O2" s="116">
        <v>0.85347394904458085</v>
      </c>
      <c r="P2" s="116">
        <v>3.813706563562</v>
      </c>
      <c r="Q2" s="117">
        <v>31321</v>
      </c>
      <c r="R2" s="87">
        <v>0.13637173534462377</v>
      </c>
      <c r="S2" s="87">
        <v>1.3534802518587665</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hPErhJ6m0RVmS2d7ruqBMwcyfVYKV0SsJPVfvxe8kRAMtplE2BuCXZUB92lFQrvaUddBg0E3XbLlYeOMkogjsA==" saltValue="kf22Oo4THrxUB7unfRWne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44926</v>
      </c>
      <c r="F1" s="113" t="s">
        <v>0</v>
      </c>
      <c r="G1" s="113" t="s">
        <v>33</v>
      </c>
      <c r="H1" s="113" t="s">
        <v>34</v>
      </c>
      <c r="I1" s="113" t="s">
        <v>35</v>
      </c>
      <c r="J1" s="113" t="s">
        <v>36</v>
      </c>
      <c r="K1" s="113" t="s">
        <v>37</v>
      </c>
      <c r="L1" s="113" t="s">
        <v>38</v>
      </c>
      <c r="M1" s="113" t="s">
        <v>39</v>
      </c>
      <c r="N1" s="113" t="s">
        <v>40</v>
      </c>
      <c r="O1" s="113" t="s">
        <v>41</v>
      </c>
      <c r="P1" s="113" t="s">
        <v>42</v>
      </c>
      <c r="Q1" s="113" t="s">
        <v>43</v>
      </c>
      <c r="R1" s="79" t="s">
        <v>125</v>
      </c>
      <c r="S1" s="79" t="s">
        <v>126</v>
      </c>
    </row>
    <row r="2" spans="5:20" ht="32.1" customHeight="1">
      <c r="E2" s="80" t="s">
        <v>116</v>
      </c>
      <c r="F2" s="115">
        <v>949907760</v>
      </c>
      <c r="G2" s="116">
        <v>0.10834145900000536</v>
      </c>
      <c r="H2" s="116">
        <v>0.30578237113891849</v>
      </c>
      <c r="I2" s="116">
        <v>0.54819626549993394</v>
      </c>
      <c r="J2" s="116">
        <v>0.88962969651984469</v>
      </c>
      <c r="K2" s="116">
        <v>0.88962969651984469</v>
      </c>
      <c r="L2" s="116">
        <v>0.9493146341779779</v>
      </c>
      <c r="M2" s="116">
        <v>1.0688036927873679</v>
      </c>
      <c r="N2" s="116">
        <v>0.97926337535774177</v>
      </c>
      <c r="O2" s="116">
        <v>0.85089062463958864</v>
      </c>
      <c r="P2" s="116">
        <v>3.819894354284</v>
      </c>
      <c r="Q2" s="117">
        <v>31321</v>
      </c>
      <c r="R2" s="87">
        <v>0.13637173534462377</v>
      </c>
      <c r="S2" s="87">
        <v>1.3534802518587665</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kZ/BHjpX4fYacl35/GzlgLs/bOfLaFHXzNgP3on6iEpSCiUX+bwCNRHySEV0ZFK1gU0JdC8dir8hJ2SFHsuRsA==" saltValue="UR27iIdzO1OtZQ6jjsc9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44895</v>
      </c>
      <c r="F1" s="113" t="s">
        <v>0</v>
      </c>
      <c r="G1" s="113" t="s">
        <v>33</v>
      </c>
      <c r="H1" s="113" t="s">
        <v>34</v>
      </c>
      <c r="I1" s="113" t="s">
        <v>35</v>
      </c>
      <c r="J1" s="113" t="s">
        <v>36</v>
      </c>
      <c r="K1" s="113" t="s">
        <v>37</v>
      </c>
      <c r="L1" s="113" t="s">
        <v>38</v>
      </c>
      <c r="M1" s="113" t="s">
        <v>39</v>
      </c>
      <c r="N1" s="113" t="s">
        <v>40</v>
      </c>
      <c r="O1" s="113" t="s">
        <v>41</v>
      </c>
      <c r="P1" s="113" t="s">
        <v>42</v>
      </c>
      <c r="Q1" s="113" t="s">
        <v>43</v>
      </c>
      <c r="R1" s="79" t="s">
        <v>124</v>
      </c>
      <c r="S1" s="79" t="s">
        <v>123</v>
      </c>
    </row>
    <row r="2" spans="5:20" ht="32.1" customHeight="1">
      <c r="E2" s="80" t="s">
        <v>116</v>
      </c>
      <c r="F2" s="115">
        <v>949907760</v>
      </c>
      <c r="G2" s="116">
        <v>0.10435940799999877</v>
      </c>
      <c r="H2" s="116">
        <v>0.28500837681348923</v>
      </c>
      <c r="I2" s="116">
        <v>0.4998705695121286</v>
      </c>
      <c r="J2" s="116">
        <v>0.78044269451793546</v>
      </c>
      <c r="K2" s="116">
        <v>0.8672603656554978</v>
      </c>
      <c r="L2" s="116">
        <v>0.95178475561792375</v>
      </c>
      <c r="M2" s="116">
        <v>1.0636969976699717</v>
      </c>
      <c r="N2" s="116">
        <v>0.97151600873954802</v>
      </c>
      <c r="O2" s="116">
        <v>0.84667797573876324</v>
      </c>
      <c r="P2" s="116">
        <v>3.825596102599</v>
      </c>
      <c r="Q2" s="117">
        <v>31321</v>
      </c>
      <c r="R2" s="87">
        <v>0.13567970984198241</v>
      </c>
      <c r="S2" s="87">
        <v>1.3491477797655729</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NsQxjD+dkIUZCNvB4gWta29WyCqkNQtABW3L0TQF03Hu9AKvPVQDAYEH8hXyBoSYb7TcDfc+8x2iFKug/4owsg==" saltValue="OOUgouSrX7wsa0+fabP+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44865</v>
      </c>
      <c r="F1" s="113" t="s">
        <v>0</v>
      </c>
      <c r="G1" s="113" t="s">
        <v>33</v>
      </c>
      <c r="H1" s="113" t="s">
        <v>34</v>
      </c>
      <c r="I1" s="113" t="s">
        <v>35</v>
      </c>
      <c r="J1" s="113" t="s">
        <v>36</v>
      </c>
      <c r="K1" s="113" t="s">
        <v>37</v>
      </c>
      <c r="L1" s="113" t="s">
        <v>38</v>
      </c>
      <c r="M1" s="113" t="s">
        <v>39</v>
      </c>
      <c r="N1" s="113" t="s">
        <v>40</v>
      </c>
      <c r="O1" s="113" t="s">
        <v>41</v>
      </c>
      <c r="P1" s="113" t="s">
        <v>42</v>
      </c>
      <c r="Q1" s="113" t="s">
        <v>43</v>
      </c>
      <c r="R1" s="79" t="s">
        <v>124</v>
      </c>
      <c r="S1" s="79" t="s">
        <v>123</v>
      </c>
    </row>
    <row r="2" spans="5:20" ht="32.1" customHeight="1">
      <c r="E2" s="80" t="s">
        <v>116</v>
      </c>
      <c r="F2" s="115">
        <v>949907760</v>
      </c>
      <c r="G2" s="116">
        <v>9.2771010000003429E-2</v>
      </c>
      <c r="H2" s="116">
        <v>0.26402110326921857</v>
      </c>
      <c r="I2" s="116">
        <v>0.45197624931203606</v>
      </c>
      <c r="J2" s="116">
        <v>0.67537846554952541</v>
      </c>
      <c r="K2" s="116">
        <v>0.81402068787395088</v>
      </c>
      <c r="L2" s="116">
        <v>0.95629325625417039</v>
      </c>
      <c r="M2" s="116">
        <v>1.0580731119380404</v>
      </c>
      <c r="N2" s="116">
        <v>0.96293451109168426</v>
      </c>
      <c r="O2" s="116">
        <v>0.84370163414642096</v>
      </c>
      <c r="P2" s="116">
        <v>3.8314351793979999</v>
      </c>
      <c r="Q2" s="117">
        <v>31321</v>
      </c>
      <c r="R2" s="87">
        <v>0.13567970984198241</v>
      </c>
      <c r="S2" s="87">
        <v>1.3491477797655729</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ILlhtg72AYN0UH6eQf+Q5PTSdbcgjzJeU923yVifLJ/byXocrzSgW92gkSfvgiC8cxbzadgRCY5ApPtl2z7bpw==" saltValue="PhkUKocKf1DTwe3wT6jj4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44834</v>
      </c>
      <c r="F1" s="113" t="s">
        <v>0</v>
      </c>
      <c r="G1" s="113" t="s">
        <v>33</v>
      </c>
      <c r="H1" s="113" t="s">
        <v>34</v>
      </c>
      <c r="I1" s="113" t="s">
        <v>35</v>
      </c>
      <c r="J1" s="113" t="s">
        <v>36</v>
      </c>
      <c r="K1" s="113" t="s">
        <v>37</v>
      </c>
      <c r="L1" s="113" t="s">
        <v>38</v>
      </c>
      <c r="M1" s="113" t="s">
        <v>39</v>
      </c>
      <c r="N1" s="113" t="s">
        <v>40</v>
      </c>
      <c r="O1" s="113" t="s">
        <v>41</v>
      </c>
      <c r="P1" s="113" t="s">
        <v>42</v>
      </c>
      <c r="Q1" s="113" t="s">
        <v>43</v>
      </c>
      <c r="R1" s="79" t="s">
        <v>124</v>
      </c>
      <c r="S1" s="79" t="s">
        <v>123</v>
      </c>
    </row>
    <row r="2" spans="5:20" ht="32.1" customHeight="1">
      <c r="E2" s="80" t="s">
        <v>116</v>
      </c>
      <c r="F2" s="115">
        <v>949907760</v>
      </c>
      <c r="G2" s="116">
        <v>8.7608355999990728E-2</v>
      </c>
      <c r="H2" s="116">
        <v>0.24167489513622353</v>
      </c>
      <c r="I2" s="116">
        <v>0.41929465853125514</v>
      </c>
      <c r="J2" s="116">
        <v>0.58206746568272294</v>
      </c>
      <c r="K2" s="116">
        <v>0.78062582334295083</v>
      </c>
      <c r="L2" s="116">
        <v>0.96631062087935149</v>
      </c>
      <c r="M2" s="116">
        <v>1.0539128318843627</v>
      </c>
      <c r="N2" s="116">
        <v>0.95625548874869182</v>
      </c>
      <c r="O2" s="116">
        <v>0.8421236726082526</v>
      </c>
      <c r="P2" s="116">
        <v>3.8376257770489999</v>
      </c>
      <c r="Q2" s="117">
        <v>31321</v>
      </c>
      <c r="R2" s="87">
        <v>0.13567970984198241</v>
      </c>
      <c r="S2" s="87">
        <v>1.3491477797655729</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DxYY2EaV1iHSTtnV6LHfG8PxPheD8h13KSDzEXF8sU3m+RF+JFq5+befYjKiJnXg3UAgto/3uHUX3PgP6OkrHQ==" saltValue="mgWUtabfqNFLpbpQ2pCpn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2F03E-D190-4CA8-9870-FC5C94D45909}">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949907760</v>
      </c>
      <c r="G2" s="82">
        <v>0.14802591700000534</v>
      </c>
      <c r="H2" s="82">
        <v>0.48208024911344793</v>
      </c>
      <c r="I2" s="82">
        <v>0.96471413236662862</v>
      </c>
      <c r="J2" s="82">
        <v>0.29080363864428804</v>
      </c>
      <c r="K2" s="82">
        <v>1.7981796188276666</v>
      </c>
      <c r="L2" s="82">
        <v>1.1740958441165184</v>
      </c>
      <c r="M2" s="82">
        <v>1.2043920044105372</v>
      </c>
      <c r="N2" s="82">
        <v>1.1493590436900236</v>
      </c>
      <c r="O2" s="82">
        <v>0.98042878591466653</v>
      </c>
      <c r="P2" s="82">
        <v>3.7553417188670002</v>
      </c>
      <c r="Q2" s="83">
        <v>31321</v>
      </c>
      <c r="R2" s="139">
        <v>0.13946626431746734</v>
      </c>
      <c r="S2" s="139">
        <v>1.3462317792174483</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mFCwJHCQNU1IImzuTcGoV5I7h6dQQCmHnIl6myG6mfqlrT3bEfd1kwUpw96gTHqbdMize225/xGE198Q9sjaw==" saltValue="MtleEP6WVz6S9zILL7aR3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44804</v>
      </c>
      <c r="F1" s="113" t="s">
        <v>0</v>
      </c>
      <c r="G1" s="113" t="s">
        <v>33</v>
      </c>
      <c r="H1" s="113" t="s">
        <v>34</v>
      </c>
      <c r="I1" s="113" t="s">
        <v>35</v>
      </c>
      <c r="J1" s="113" t="s">
        <v>36</v>
      </c>
      <c r="K1" s="113" t="s">
        <v>37</v>
      </c>
      <c r="L1" s="113" t="s">
        <v>38</v>
      </c>
      <c r="M1" s="113" t="s">
        <v>39</v>
      </c>
      <c r="N1" s="113" t="s">
        <v>40</v>
      </c>
      <c r="O1" s="113" t="s">
        <v>41</v>
      </c>
      <c r="P1" s="113" t="s">
        <v>42</v>
      </c>
      <c r="Q1" s="113" t="s">
        <v>43</v>
      </c>
      <c r="R1" s="79" t="s">
        <v>121</v>
      </c>
      <c r="S1" s="79" t="s">
        <v>122</v>
      </c>
    </row>
    <row r="2" spans="5:20" ht="32.1" customHeight="1">
      <c r="E2" s="80" t="s">
        <v>116</v>
      </c>
      <c r="F2" s="115">
        <v>949907760</v>
      </c>
      <c r="G2" s="116">
        <v>8.3409940000001015E-2</v>
      </c>
      <c r="H2" s="116">
        <v>0.21425155781142902</v>
      </c>
      <c r="I2" s="116">
        <v>0.3874618914666339</v>
      </c>
      <c r="J2" s="116">
        <v>0.49402630136190506</v>
      </c>
      <c r="K2" s="116">
        <v>0.74611064388476755</v>
      </c>
      <c r="L2" s="116">
        <v>0.97390797772911597</v>
      </c>
      <c r="M2" s="116">
        <v>1.0513867107562191</v>
      </c>
      <c r="N2" s="116">
        <v>0.94971965831289751</v>
      </c>
      <c r="O2" s="116">
        <v>0.83906342504407316</v>
      </c>
      <c r="P2" s="116">
        <v>3.8439897856780001</v>
      </c>
      <c r="Q2" s="117">
        <v>31321</v>
      </c>
      <c r="R2" s="87">
        <v>0.13352950388920204</v>
      </c>
      <c r="S2" s="87">
        <v>1.3509050495529942</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w9WoorAL5zkcF9uuIKoyx7RuVAPHZCuLmm8ImNFz4ZlRmquGWK1slXHYN8xMBX2+x7BPJ5fXB+GFzW8vkxe8Kw==" saltValue="Za+335Y3C2gL0quj/BLw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44773</v>
      </c>
      <c r="F1" s="113" t="s">
        <v>0</v>
      </c>
      <c r="G1" s="113" t="s">
        <v>33</v>
      </c>
      <c r="H1" s="113" t="s">
        <v>34</v>
      </c>
      <c r="I1" s="113" t="s">
        <v>35</v>
      </c>
      <c r="J1" s="113" t="s">
        <v>36</v>
      </c>
      <c r="K1" s="113" t="s">
        <v>37</v>
      </c>
      <c r="L1" s="113" t="s">
        <v>38</v>
      </c>
      <c r="M1" s="113" t="s">
        <v>39</v>
      </c>
      <c r="N1" s="113" t="s">
        <v>40</v>
      </c>
      <c r="O1" s="113" t="s">
        <v>41</v>
      </c>
      <c r="P1" s="113" t="s">
        <v>42</v>
      </c>
      <c r="Q1" s="113" t="s">
        <v>43</v>
      </c>
      <c r="R1" s="79" t="s">
        <v>121</v>
      </c>
      <c r="S1" s="79" t="s">
        <v>122</v>
      </c>
    </row>
    <row r="2" spans="5:20" ht="32.1" customHeight="1">
      <c r="E2" s="80" t="s">
        <v>116</v>
      </c>
      <c r="F2" s="115">
        <v>949907760</v>
      </c>
      <c r="G2" s="116">
        <v>7.0462968999995823E-2</v>
      </c>
      <c r="H2" s="116">
        <v>0.18746021152418191</v>
      </c>
      <c r="I2" s="116">
        <v>0.35687888313633565</v>
      </c>
      <c r="J2" s="116">
        <v>0.41027415193795047</v>
      </c>
      <c r="K2" s="116">
        <v>0.71872416559102259</v>
      </c>
      <c r="L2" s="116">
        <v>0.98904853432346673</v>
      </c>
      <c r="M2" s="116">
        <v>1.0494360329180941</v>
      </c>
      <c r="N2" s="116">
        <v>0.94426339495694567</v>
      </c>
      <c r="O2" s="116">
        <v>0.84072093013340954</v>
      </c>
      <c r="P2" s="116">
        <v>3.8505012659619999</v>
      </c>
      <c r="Q2" s="117">
        <v>31321</v>
      </c>
      <c r="R2" s="87">
        <v>0.13352950388920204</v>
      </c>
      <c r="S2" s="87">
        <v>1.3509050495529942</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1Piqin9CKXWERx7ugCkIZ8cdzXP+45KZrdYpG6pHGKq5UmPYSd27fEfZd6cwZ+sbPI0ThMXf4mnwJKleMZLYBQ==" saltValue="USgPvpIO2japwFEg6hZ4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44742</v>
      </c>
      <c r="F1" s="113" t="s">
        <v>0</v>
      </c>
      <c r="G1" s="113" t="s">
        <v>33</v>
      </c>
      <c r="H1" s="113" t="s">
        <v>34</v>
      </c>
      <c r="I1" s="113" t="s">
        <v>35</v>
      </c>
      <c r="J1" s="113" t="s">
        <v>36</v>
      </c>
      <c r="K1" s="113" t="s">
        <v>37</v>
      </c>
      <c r="L1" s="113" t="s">
        <v>38</v>
      </c>
      <c r="M1" s="113" t="s">
        <v>39</v>
      </c>
      <c r="N1" s="113" t="s">
        <v>40</v>
      </c>
      <c r="O1" s="113" t="s">
        <v>41</v>
      </c>
      <c r="P1" s="113" t="s">
        <v>42</v>
      </c>
      <c r="Q1" s="113" t="s">
        <v>43</v>
      </c>
      <c r="R1" s="79" t="s">
        <v>121</v>
      </c>
      <c r="S1" s="79" t="s">
        <v>122</v>
      </c>
    </row>
    <row r="2" spans="5:20" ht="32.1" customHeight="1">
      <c r="E2" s="80" t="s">
        <v>116</v>
      </c>
      <c r="F2" s="115">
        <v>949907760</v>
      </c>
      <c r="G2" s="116">
        <v>6.02271670000043E-2</v>
      </c>
      <c r="H2" s="116">
        <v>0.17719153593636072</v>
      </c>
      <c r="I2" s="116">
        <v>0.33957191048792357</v>
      </c>
      <c r="J2" s="116">
        <v>0.33957191048792357</v>
      </c>
      <c r="K2" s="116">
        <v>0.70750431769670552</v>
      </c>
      <c r="L2" s="116">
        <v>1.0059324608113762</v>
      </c>
      <c r="M2" s="116">
        <v>1.0484256302656592</v>
      </c>
      <c r="N2" s="116">
        <v>0.94214896459816622</v>
      </c>
      <c r="O2" s="116">
        <v>0.8410698933481342</v>
      </c>
      <c r="P2" s="116">
        <v>3.8574082833730001</v>
      </c>
      <c r="Q2" s="117">
        <v>31321</v>
      </c>
      <c r="R2" s="87">
        <v>0.13352950388920204</v>
      </c>
      <c r="S2" s="87">
        <v>1.3509050495529942</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8CQ1Vo7nThU6n0XaeKE9VnFDUIodtfrJIw+uvH8qttIURfNhney8C95ZI6dtEUsqeSK8nnMd1brGrlKN+Kmx7A==" saltValue="g9C0oVF4MlVP7yXG22nf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44712</v>
      </c>
      <c r="F1" s="113" t="s">
        <v>0</v>
      </c>
      <c r="G1" s="113" t="s">
        <v>33</v>
      </c>
      <c r="H1" s="113" t="s">
        <v>34</v>
      </c>
      <c r="I1" s="113" t="s">
        <v>35</v>
      </c>
      <c r="J1" s="113" t="s">
        <v>36</v>
      </c>
      <c r="K1" s="113" t="s">
        <v>37</v>
      </c>
      <c r="L1" s="113" t="s">
        <v>38</v>
      </c>
      <c r="M1" s="113" t="s">
        <v>39</v>
      </c>
      <c r="N1" s="113" t="s">
        <v>40</v>
      </c>
      <c r="O1" s="113" t="s">
        <v>41</v>
      </c>
      <c r="P1" s="113" t="s">
        <v>42</v>
      </c>
      <c r="Q1" s="113" t="s">
        <v>43</v>
      </c>
      <c r="R1" s="79" t="s">
        <v>120</v>
      </c>
      <c r="S1" s="79" t="s">
        <v>119</v>
      </c>
    </row>
    <row r="2" spans="5:20" ht="32.1" customHeight="1">
      <c r="E2" s="80" t="s">
        <v>116</v>
      </c>
      <c r="F2" s="115">
        <v>949907760</v>
      </c>
      <c r="G2" s="116">
        <v>5.6653572999998403E-2</v>
      </c>
      <c r="H2" s="116">
        <v>0.1728400212172243</v>
      </c>
      <c r="I2" s="116">
        <v>0.36556245700760659</v>
      </c>
      <c r="J2" s="116">
        <v>0.27917660332881233</v>
      </c>
      <c r="K2" s="116">
        <v>0.70610082201156832</v>
      </c>
      <c r="L2" s="116">
        <v>1.0215557411446419</v>
      </c>
      <c r="M2" s="116">
        <v>1.0505448334957812</v>
      </c>
      <c r="N2" s="116">
        <v>0.94065006452332955</v>
      </c>
      <c r="O2" s="116">
        <v>0.84309064310070791</v>
      </c>
      <c r="P2" s="116">
        <v>3.8646369157649998</v>
      </c>
      <c r="Q2" s="117">
        <v>31321</v>
      </c>
      <c r="R2" s="87">
        <v>1.0999621598039431</v>
      </c>
      <c r="S2" s="87">
        <v>1.3742545296747144</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rSJs6OB8Zij2rGpmoer3U25Ug31gtnU8R2ct/RyeMY5RPjaGQj+3eN6H+QzzECmzoa3u/Eargau/T0NzVvloHg==" saltValue="gO9QcP/okb/G5HqpVOU1s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44681</v>
      </c>
      <c r="F1" s="113" t="s">
        <v>0</v>
      </c>
      <c r="G1" s="113" t="s">
        <v>33</v>
      </c>
      <c r="H1" s="113" t="s">
        <v>34</v>
      </c>
      <c r="I1" s="113" t="s">
        <v>35</v>
      </c>
      <c r="J1" s="113" t="s">
        <v>36</v>
      </c>
      <c r="K1" s="113" t="s">
        <v>37</v>
      </c>
      <c r="L1" s="113" t="s">
        <v>38</v>
      </c>
      <c r="M1" s="113" t="s">
        <v>39</v>
      </c>
      <c r="N1" s="113" t="s">
        <v>40</v>
      </c>
      <c r="O1" s="113" t="s">
        <v>41</v>
      </c>
      <c r="P1" s="113" t="s">
        <v>42</v>
      </c>
      <c r="Q1" s="113" t="s">
        <v>43</v>
      </c>
      <c r="R1" s="79" t="s">
        <v>120</v>
      </c>
      <c r="S1" s="79" t="s">
        <v>119</v>
      </c>
    </row>
    <row r="2" spans="5:20" ht="32.1" customHeight="1">
      <c r="E2" s="80" t="s">
        <v>116</v>
      </c>
      <c r="F2" s="115">
        <v>949907760</v>
      </c>
      <c r="G2" s="116">
        <v>6.0206285000008464E-2</v>
      </c>
      <c r="H2" s="116">
        <v>0.16910167325778769</v>
      </c>
      <c r="I2" s="116">
        <v>0.36041544634557443</v>
      </c>
      <c r="J2" s="116">
        <v>0.22239703446254033</v>
      </c>
      <c r="K2" s="116">
        <v>0.70418224120578632</v>
      </c>
      <c r="L2" s="116">
        <v>1.0447907893964103</v>
      </c>
      <c r="M2" s="116">
        <v>1.0528669665561763</v>
      </c>
      <c r="N2" s="116">
        <v>0.93997621081398641</v>
      </c>
      <c r="O2" s="116">
        <v>0.84570597894799704</v>
      </c>
      <c r="P2" s="116">
        <v>3.8720004044260001</v>
      </c>
      <c r="Q2" s="117">
        <v>31321</v>
      </c>
      <c r="R2" s="87">
        <v>1.0999621598039431</v>
      </c>
      <c r="S2" s="87">
        <v>1.3742545296747144</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118</v>
      </c>
      <c r="F7" s="142"/>
      <c r="G7" s="142"/>
      <c r="H7" s="142"/>
      <c r="I7" s="142"/>
      <c r="J7" s="142"/>
      <c r="K7" s="142"/>
      <c r="L7" s="142"/>
      <c r="M7" s="142"/>
      <c r="N7" s="142"/>
      <c r="O7" s="142"/>
      <c r="P7" s="142"/>
      <c r="Q7" s="142"/>
      <c r="R7" s="142"/>
      <c r="S7" s="142"/>
      <c r="T7" s="119"/>
    </row>
  </sheetData>
  <sheetProtection algorithmName="SHA-512" hashValue="k2jlrC3ZCfQkH1VIJtcAWqFtGnSfTLrrknAao7qZXnIt2+4PW+V1rds6+GrZ0S+CDKZXebYZwfUXlm4HMH2uUQ==" saltValue="b2JmW3SlxDGPqS80nkBf4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44651</v>
      </c>
      <c r="F1" s="113" t="s">
        <v>0</v>
      </c>
      <c r="G1" s="113" t="s">
        <v>33</v>
      </c>
      <c r="H1" s="113" t="s">
        <v>34</v>
      </c>
      <c r="I1" s="113" t="s">
        <v>35</v>
      </c>
      <c r="J1" s="113" t="s">
        <v>36</v>
      </c>
      <c r="K1" s="113" t="s">
        <v>37</v>
      </c>
      <c r="L1" s="113" t="s">
        <v>38</v>
      </c>
      <c r="M1" s="113" t="s">
        <v>39</v>
      </c>
      <c r="N1" s="113" t="s">
        <v>40</v>
      </c>
      <c r="O1" s="113" t="s">
        <v>41</v>
      </c>
      <c r="P1" s="113" t="s">
        <v>42</v>
      </c>
      <c r="Q1" s="113" t="s">
        <v>43</v>
      </c>
      <c r="R1" s="79" t="s">
        <v>120</v>
      </c>
      <c r="S1" s="79" t="s">
        <v>119</v>
      </c>
    </row>
    <row r="2" spans="5:20" ht="32.1" customHeight="1">
      <c r="E2" s="80" t="s">
        <v>116</v>
      </c>
      <c r="F2" s="115">
        <v>949907760</v>
      </c>
      <c r="G2" s="116">
        <v>5.5880733000002181E-2</v>
      </c>
      <c r="H2" s="116">
        <v>0.16209315919313294</v>
      </c>
      <c r="I2" s="116">
        <v>0.35982244850494283</v>
      </c>
      <c r="J2" s="116">
        <v>0.16209315919313294</v>
      </c>
      <c r="K2" s="116">
        <v>0.71928032636903172</v>
      </c>
      <c r="L2" s="116">
        <v>1.0610964028758385</v>
      </c>
      <c r="M2" s="116">
        <v>1.0514234891828567</v>
      </c>
      <c r="N2" s="116">
        <v>0.93800617105612716</v>
      </c>
      <c r="O2" s="116">
        <v>0.84737925987050655</v>
      </c>
      <c r="P2" s="116">
        <v>3.879296979656</v>
      </c>
      <c r="Q2" s="117">
        <v>31321</v>
      </c>
      <c r="R2" s="87">
        <v>1.0999621598039431</v>
      </c>
      <c r="S2" s="87">
        <v>1.3742545296747144</v>
      </c>
    </row>
    <row r="4" spans="5:20">
      <c r="E4" s="149" t="s">
        <v>47</v>
      </c>
      <c r="F4" s="149"/>
      <c r="G4" s="149"/>
      <c r="H4" s="149"/>
      <c r="I4" s="149"/>
      <c r="J4" s="149"/>
      <c r="K4" s="149"/>
      <c r="L4" s="149"/>
      <c r="M4" s="149"/>
      <c r="N4" s="149"/>
      <c r="O4" s="149"/>
      <c r="P4" s="149"/>
      <c r="Q4" s="149"/>
      <c r="R4" s="149"/>
      <c r="S4" s="149"/>
      <c r="T4" s="119"/>
    </row>
    <row r="5" spans="5:20">
      <c r="E5" s="149" t="s">
        <v>115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42" t="s">
        <v>117</v>
      </c>
      <c r="F7" s="142"/>
      <c r="G7" s="142"/>
      <c r="H7" s="142"/>
      <c r="I7" s="142"/>
      <c r="J7" s="142"/>
      <c r="K7" s="142"/>
      <c r="L7" s="142"/>
      <c r="M7" s="142"/>
      <c r="N7" s="142"/>
      <c r="O7" s="142"/>
      <c r="P7" s="142"/>
      <c r="Q7" s="142"/>
      <c r="R7" s="142"/>
      <c r="S7" s="142"/>
      <c r="T7" s="119"/>
    </row>
  </sheetData>
  <sheetProtection algorithmName="SHA-512" hashValue="3ISwZqmlON5zmdjuq4SC5HX3HkP4RbqKeIvBudv6k5ZRNmIjbOprQtqRp8wJBMt4x/aU3ey/gSgwX8mvvM1dLA==" saltValue="UOMZ9TMiKcI/Z4LNjRo1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44620</v>
      </c>
      <c r="F1" s="113" t="s">
        <v>0</v>
      </c>
      <c r="G1" s="113" t="s">
        <v>33</v>
      </c>
      <c r="H1" s="113" t="s">
        <v>34</v>
      </c>
      <c r="I1" s="113" t="s">
        <v>35</v>
      </c>
      <c r="J1" s="113" t="s">
        <v>36</v>
      </c>
      <c r="K1" s="113" t="s">
        <v>37</v>
      </c>
      <c r="L1" s="113" t="s">
        <v>38</v>
      </c>
      <c r="M1" s="113" t="s">
        <v>39</v>
      </c>
      <c r="N1" s="113" t="s">
        <v>40</v>
      </c>
      <c r="O1" s="113" t="s">
        <v>41</v>
      </c>
      <c r="P1" s="113" t="s">
        <v>42</v>
      </c>
      <c r="Q1" s="113" t="s">
        <v>43</v>
      </c>
      <c r="R1" s="113" t="s">
        <v>111</v>
      </c>
      <c r="S1" s="113" t="s">
        <v>112</v>
      </c>
    </row>
    <row r="2" spans="5:20" ht="32.1" customHeight="1">
      <c r="E2" s="80" t="s">
        <v>54</v>
      </c>
      <c r="F2" s="115">
        <v>949907760</v>
      </c>
      <c r="G2" s="116">
        <v>5.2919560999997728E-2</v>
      </c>
      <c r="H2" s="116">
        <v>0.1923899090307879</v>
      </c>
      <c r="I2" s="116">
        <v>0.3572644886727705</v>
      </c>
      <c r="J2" s="116">
        <v>0.10615310705881509</v>
      </c>
      <c r="K2" s="116">
        <v>0.74076434945820058</v>
      </c>
      <c r="L2" s="116">
        <v>1.0798717429538751</v>
      </c>
      <c r="M2" s="116">
        <v>1.0526805728047206</v>
      </c>
      <c r="N2" s="116">
        <v>0.9364849898567007</v>
      </c>
      <c r="O2" s="116">
        <v>0.85156979839986491</v>
      </c>
      <c r="P2" s="116">
        <v>3.8867507893540001</v>
      </c>
      <c r="Q2" s="117">
        <v>31321</v>
      </c>
      <c r="R2" s="118">
        <v>1.099997694978569</v>
      </c>
      <c r="S2" s="118">
        <v>1.3817069566538993</v>
      </c>
    </row>
    <row r="4" spans="5:20">
      <c r="E4" s="149" t="s">
        <v>47</v>
      </c>
      <c r="F4" s="149"/>
      <c r="G4" s="149"/>
      <c r="H4" s="149"/>
      <c r="I4" s="149"/>
      <c r="J4" s="149"/>
      <c r="K4" s="149"/>
      <c r="L4" s="149"/>
      <c r="M4" s="149"/>
      <c r="N4" s="149"/>
      <c r="O4" s="149"/>
      <c r="P4" s="149"/>
      <c r="Q4" s="149"/>
      <c r="R4" s="149"/>
      <c r="S4" s="149"/>
      <c r="T4" s="119"/>
    </row>
    <row r="5" spans="5:20">
      <c r="E5" s="149" t="s">
        <v>55</v>
      </c>
      <c r="F5" s="149"/>
      <c r="G5" s="149"/>
      <c r="H5" s="149"/>
      <c r="I5" s="149"/>
      <c r="J5" s="149"/>
      <c r="K5" s="149"/>
      <c r="L5" s="149"/>
      <c r="M5" s="149"/>
      <c r="N5" s="149"/>
      <c r="O5" s="149"/>
      <c r="P5" s="149"/>
      <c r="Q5" s="149"/>
      <c r="R5" s="149"/>
      <c r="S5" s="149"/>
      <c r="T5" s="119"/>
    </row>
    <row r="6" spans="5:20">
      <c r="E6" s="150" t="s">
        <v>48</v>
      </c>
      <c r="F6" s="150"/>
      <c r="G6" s="150"/>
      <c r="H6" s="150"/>
      <c r="I6" s="150"/>
      <c r="J6" s="150"/>
      <c r="K6" s="150"/>
      <c r="L6" s="150"/>
      <c r="M6" s="150"/>
      <c r="N6" s="150"/>
      <c r="O6" s="150"/>
      <c r="P6" s="150"/>
      <c r="Q6" s="150"/>
      <c r="R6" s="150"/>
      <c r="S6" s="150"/>
      <c r="T6" s="119"/>
    </row>
    <row r="7" spans="5:20" ht="78" customHeight="1">
      <c r="E7" s="151" t="s">
        <v>114</v>
      </c>
      <c r="F7" s="151"/>
      <c r="G7" s="151"/>
      <c r="H7" s="151"/>
      <c r="I7" s="151"/>
      <c r="J7" s="151"/>
      <c r="K7" s="151"/>
      <c r="L7" s="151"/>
      <c r="M7" s="151"/>
      <c r="N7" s="151"/>
      <c r="O7" s="151"/>
      <c r="P7" s="151"/>
      <c r="Q7" s="151"/>
      <c r="R7" s="151"/>
      <c r="S7" s="151"/>
      <c r="T7" s="119"/>
    </row>
  </sheetData>
  <sheetProtection algorithmName="SHA-512" hashValue="ifV2YjRa2vdz+GKTjlPDJkHRi3IgKAdpU1Tf6RX8wczQ4RfUi7XgWORR36YsooIGovLRyUB8aLqKpNMh6Q6l9Q==" saltValue="xk8T44PKN8803hgF1/Nb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44592</v>
      </c>
      <c r="F1" s="113" t="s">
        <v>0</v>
      </c>
      <c r="G1" s="113" t="s">
        <v>33</v>
      </c>
      <c r="H1" s="113" t="s">
        <v>34</v>
      </c>
      <c r="I1" s="113" t="s">
        <v>35</v>
      </c>
      <c r="J1" s="113" t="s">
        <v>36</v>
      </c>
      <c r="K1" s="113" t="s">
        <v>37</v>
      </c>
      <c r="L1" s="113" t="s">
        <v>38</v>
      </c>
      <c r="M1" s="113" t="s">
        <v>39</v>
      </c>
      <c r="N1" s="113" t="s">
        <v>40</v>
      </c>
      <c r="O1" s="113" t="s">
        <v>41</v>
      </c>
      <c r="P1" s="113" t="s">
        <v>42</v>
      </c>
      <c r="Q1" s="113" t="s">
        <v>43</v>
      </c>
      <c r="R1" s="113" t="s">
        <v>111</v>
      </c>
      <c r="S1" s="113" t="s">
        <v>112</v>
      </c>
    </row>
    <row r="2" spans="5:20" ht="32.1" customHeight="1">
      <c r="E2" s="80" t="s">
        <v>54</v>
      </c>
      <c r="F2" s="115">
        <v>949907760</v>
      </c>
      <c r="G2" s="116">
        <v>5.3205389999999575E-2</v>
      </c>
      <c r="H2" s="116">
        <v>0.19099080444171523</v>
      </c>
      <c r="I2" s="116">
        <v>0.3605585252168364</v>
      </c>
      <c r="J2" s="116">
        <v>5.3205389999999575E-2</v>
      </c>
      <c r="K2" s="116">
        <v>0.75666667345055671</v>
      </c>
      <c r="L2" s="116">
        <v>1.0964123449766161</v>
      </c>
      <c r="M2" s="116">
        <v>1.052527142183135</v>
      </c>
      <c r="N2" s="116">
        <v>0.93491783326131728</v>
      </c>
      <c r="O2" s="116">
        <v>0.85444978188988774</v>
      </c>
      <c r="P2" s="116">
        <v>3.8943239682350002</v>
      </c>
      <c r="Q2" s="117">
        <v>31321</v>
      </c>
      <c r="R2" s="118">
        <v>1.099997694978569</v>
      </c>
      <c r="S2" s="118">
        <v>1.3817069566538993</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78" customHeight="1">
      <c r="E7" s="151" t="s">
        <v>113</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kzMV/S+2Q+jChyw4BC95ewBjyNlTPXKelOHuqZWxfe5EUJTFTe2N4LMTFX2gcX43oVauL+NLlemFgrI+1XzOOg==" saltValue="HxU5lgUY0RfmK1/sfM7w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44561</v>
      </c>
      <c r="F1" s="113" t="s">
        <v>0</v>
      </c>
      <c r="G1" s="113" t="s">
        <v>33</v>
      </c>
      <c r="H1" s="113" t="s">
        <v>34</v>
      </c>
      <c r="I1" s="113" t="s">
        <v>35</v>
      </c>
      <c r="J1" s="113" t="s">
        <v>36</v>
      </c>
      <c r="K1" s="113" t="s">
        <v>37</v>
      </c>
      <c r="L1" s="113" t="s">
        <v>38</v>
      </c>
      <c r="M1" s="113" t="s">
        <v>39</v>
      </c>
      <c r="N1" s="113" t="s">
        <v>40</v>
      </c>
      <c r="O1" s="113" t="s">
        <v>41</v>
      </c>
      <c r="P1" s="113" t="s">
        <v>42</v>
      </c>
      <c r="Q1" s="113" t="s">
        <v>43</v>
      </c>
      <c r="R1" s="113" t="s">
        <v>111</v>
      </c>
      <c r="S1" s="113" t="s">
        <v>112</v>
      </c>
    </row>
    <row r="2" spans="5:20" ht="32.1" customHeight="1">
      <c r="E2" s="80" t="s">
        <v>54</v>
      </c>
      <c r="F2" s="115">
        <v>949907760</v>
      </c>
      <c r="G2" s="116">
        <v>8.6145356000000284E-2</v>
      </c>
      <c r="H2" s="116">
        <v>0.19740930233709264</v>
      </c>
      <c r="I2" s="116">
        <v>0.36668724034125688</v>
      </c>
      <c r="J2" s="116">
        <v>0.77393500622000566</v>
      </c>
      <c r="K2" s="116">
        <v>0.77393500622000566</v>
      </c>
      <c r="L2" s="116">
        <v>1.112419510335827</v>
      </c>
      <c r="M2" s="116">
        <v>1.0536269162925382</v>
      </c>
      <c r="N2" s="116">
        <v>0.93406675017977392</v>
      </c>
      <c r="O2" s="116">
        <v>0.85794940368049133</v>
      </c>
      <c r="P2" s="116">
        <v>3.9019243230140002</v>
      </c>
      <c r="Q2" s="117">
        <v>31321</v>
      </c>
      <c r="R2" s="118">
        <v>1.099997694978569</v>
      </c>
      <c r="S2" s="118">
        <v>1.3817069566538993</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78" customHeight="1">
      <c r="E7" s="151" t="s">
        <v>110</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yds/gtvj7TbxzGB9rj3woFPb2L4sG95VFziOtLdaGkz8er0cl5yTVRf7o5zFlAS28oSLSPfgzR7Rlb2hRXPaBQ==" saltValue="zlxL7oNa+Lou3izouUAJ1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44530</v>
      </c>
      <c r="F1" s="113" t="s">
        <v>0</v>
      </c>
      <c r="G1" s="113" t="s">
        <v>33</v>
      </c>
      <c r="H1" s="113" t="s">
        <v>34</v>
      </c>
      <c r="I1" s="113" t="s">
        <v>35</v>
      </c>
      <c r="J1" s="113" t="s">
        <v>36</v>
      </c>
      <c r="K1" s="113" t="s">
        <v>37</v>
      </c>
      <c r="L1" s="113" t="s">
        <v>38</v>
      </c>
      <c r="M1" s="113" t="s">
        <v>39</v>
      </c>
      <c r="N1" s="113" t="s">
        <v>40</v>
      </c>
      <c r="O1" s="113" t="s">
        <v>41</v>
      </c>
      <c r="P1" s="113" t="s">
        <v>42</v>
      </c>
      <c r="Q1" s="113" t="s">
        <v>43</v>
      </c>
      <c r="R1" s="113" t="s">
        <v>108</v>
      </c>
      <c r="S1" s="113" t="s">
        <v>109</v>
      </c>
    </row>
    <row r="2" spans="5:20" ht="32.1" customHeight="1">
      <c r="E2" s="80" t="s">
        <v>54</v>
      </c>
      <c r="F2" s="115">
        <v>949907760</v>
      </c>
      <c r="G2" s="116">
        <v>5.1522403999992861E-2</v>
      </c>
      <c r="H2" s="116">
        <v>0.1645579866811131</v>
      </c>
      <c r="I2" s="116">
        <v>0.33929801882974786</v>
      </c>
      <c r="J2" s="116">
        <v>0.68719766134821558</v>
      </c>
      <c r="K2" s="116">
        <v>0.7759502222200787</v>
      </c>
      <c r="L2" s="116">
        <v>1.1174403434985658</v>
      </c>
      <c r="M2" s="116">
        <v>1.0497322605663717</v>
      </c>
      <c r="N2" s="116">
        <v>0.92886304344084181</v>
      </c>
      <c r="O2" s="116">
        <v>0.86105168176175972</v>
      </c>
      <c r="P2" s="116">
        <v>3.9086145354849999</v>
      </c>
      <c r="Q2" s="117">
        <v>31321</v>
      </c>
      <c r="R2" s="118">
        <v>1.100033751456617</v>
      </c>
      <c r="S2" s="118">
        <v>1.3770614788024704</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78" customHeight="1">
      <c r="E7" s="151" t="s">
        <v>110</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XQiyatmugPbfS7RDwNZ8TkT03p62/2iDD4WHIl58hCV2ekshDTxYtZkB4iieqP0cq3K0Ck1Y3iQEDk/RGMuFIQ==" saltValue="h3+cIA/g0sOZOReNOzuF5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B115F-60FF-488D-B4BB-B3468955DB70}">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949907760</v>
      </c>
      <c r="G2" s="82">
        <v>0.14256668599998967</v>
      </c>
      <c r="H2" s="82">
        <v>0.5171110074469798</v>
      </c>
      <c r="I2" s="82">
        <v>0.96862978750544837</v>
      </c>
      <c r="J2" s="82">
        <v>0.14256668599998967</v>
      </c>
      <c r="K2" s="82">
        <v>1.7616812473580934</v>
      </c>
      <c r="L2" s="82">
        <v>1.1473803867416699</v>
      </c>
      <c r="M2" s="82">
        <v>1.1950971640161345</v>
      </c>
      <c r="N2" s="82">
        <v>1.1355213035780132</v>
      </c>
      <c r="O2" s="82">
        <v>0.96757201018313754</v>
      </c>
      <c r="P2" s="82">
        <v>3.7596534094409999</v>
      </c>
      <c r="Q2" s="83">
        <v>31321</v>
      </c>
      <c r="R2" s="139">
        <v>0.13946626431746734</v>
      </c>
      <c r="S2" s="139">
        <v>1.3462317792174483</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0ORzErCeYkuTr7I/lg2DLRGtMkSWwdPYxDvgmRNs5O0dt98ZOIsTVg0MHkbQd45PVPCXKidZWCM8LpWrLGdeNQ==" saltValue="FtjM+OPU1Ma+9AnClHrK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44500</v>
      </c>
      <c r="F1" s="113" t="s">
        <v>0</v>
      </c>
      <c r="G1" s="113" t="s">
        <v>33</v>
      </c>
      <c r="H1" s="113" t="s">
        <v>34</v>
      </c>
      <c r="I1" s="113" t="s">
        <v>35</v>
      </c>
      <c r="J1" s="113" t="s">
        <v>36</v>
      </c>
      <c r="K1" s="113" t="s">
        <v>37</v>
      </c>
      <c r="L1" s="113" t="s">
        <v>38</v>
      </c>
      <c r="M1" s="113" t="s">
        <v>39</v>
      </c>
      <c r="N1" s="113" t="s">
        <v>40</v>
      </c>
      <c r="O1" s="113" t="s">
        <v>41</v>
      </c>
      <c r="P1" s="113" t="s">
        <v>42</v>
      </c>
      <c r="Q1" s="113" t="s">
        <v>43</v>
      </c>
      <c r="R1" s="113" t="s">
        <v>108</v>
      </c>
      <c r="S1" s="113" t="s">
        <v>109</v>
      </c>
    </row>
    <row r="2" spans="5:20" ht="32.1" customHeight="1">
      <c r="E2" s="80" t="s">
        <v>54</v>
      </c>
      <c r="F2" s="115">
        <v>949907760</v>
      </c>
      <c r="G2" s="116">
        <v>5.9615061000006797E-2</v>
      </c>
      <c r="H2" s="116">
        <v>0.16924447938246878</v>
      </c>
      <c r="I2" s="116">
        <v>0.3425322557019328</v>
      </c>
      <c r="J2" s="116">
        <v>0.63534791083079689</v>
      </c>
      <c r="K2" s="116">
        <v>0.79713544114530244</v>
      </c>
      <c r="L2" s="116">
        <v>1.1354216537329487</v>
      </c>
      <c r="M2" s="116">
        <v>1.0514870539755083</v>
      </c>
      <c r="N2" s="116">
        <v>0.92589391635709006</v>
      </c>
      <c r="O2" s="116">
        <v>0.86541219804605607</v>
      </c>
      <c r="P2" s="116">
        <v>3.916332509634</v>
      </c>
      <c r="Q2" s="117">
        <v>31321</v>
      </c>
      <c r="R2" s="118">
        <v>1.100033751456617</v>
      </c>
      <c r="S2" s="118">
        <v>1.3770614788024704</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8.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wjiUHN7qFEfb3gciAKdZho7tN8Xm0dSIuJ3bIPjrtOX2zVY7X/TDAaamZs8uZGr1mvK3PtUA1IeMOVpZ890GbA==" saltValue="9i7e8ziD5E1nI9rZM4utL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44469</v>
      </c>
      <c r="F1" s="113" t="s">
        <v>0</v>
      </c>
      <c r="G1" s="113" t="s">
        <v>33</v>
      </c>
      <c r="H1" s="113" t="s">
        <v>34</v>
      </c>
      <c r="I1" s="113" t="s">
        <v>35</v>
      </c>
      <c r="J1" s="113" t="s">
        <v>36</v>
      </c>
      <c r="K1" s="113" t="s">
        <v>37</v>
      </c>
      <c r="L1" s="113" t="s">
        <v>38</v>
      </c>
      <c r="M1" s="113" t="s">
        <v>39</v>
      </c>
      <c r="N1" s="113" t="s">
        <v>40</v>
      </c>
      <c r="O1" s="113" t="s">
        <v>41</v>
      </c>
      <c r="P1" s="113" t="s">
        <v>42</v>
      </c>
      <c r="Q1" s="113" t="s">
        <v>43</v>
      </c>
      <c r="R1" s="113" t="s">
        <v>108</v>
      </c>
      <c r="S1" s="113" t="s">
        <v>109</v>
      </c>
    </row>
    <row r="2" spans="5:20" ht="32.1" customHeight="1">
      <c r="E2" s="80" t="s">
        <v>54</v>
      </c>
      <c r="F2" s="115">
        <v>949907760</v>
      </c>
      <c r="G2" s="116">
        <v>5.3330520000005599E-2</v>
      </c>
      <c r="H2" s="116">
        <v>0.16894442599146853</v>
      </c>
      <c r="I2" s="116">
        <v>0.35816910502064481</v>
      </c>
      <c r="J2" s="116">
        <v>0.57538983083216255</v>
      </c>
      <c r="K2" s="116">
        <v>0.83079577571929519</v>
      </c>
      <c r="L2" s="116">
        <v>1.1496612423413266</v>
      </c>
      <c r="M2" s="116">
        <v>1.0514658334766391</v>
      </c>
      <c r="N2" s="116">
        <v>0.92484962631964596</v>
      </c>
      <c r="O2" s="116">
        <v>0.8681631337682294</v>
      </c>
      <c r="P2" s="116">
        <v>3.923853294103</v>
      </c>
      <c r="Q2" s="117">
        <v>31321</v>
      </c>
      <c r="R2" s="118">
        <v>1.100033751456617</v>
      </c>
      <c r="S2" s="118">
        <v>1.3770614788024704</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8.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mgK1MLrk8OY5Vnr10pWdaBVDP25tUfG7G1AESZDwgS7F/H+1zjsclMl26o2zOJPzuHqc1LY+Zi4i8eVPUs1cbg==" saltValue="bR0kxGF3oLoHwfQiXwH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44439</v>
      </c>
      <c r="F1" s="113" t="s">
        <v>0</v>
      </c>
      <c r="G1" s="113" t="s">
        <v>33</v>
      </c>
      <c r="H1" s="113" t="s">
        <v>34</v>
      </c>
      <c r="I1" s="113" t="s">
        <v>35</v>
      </c>
      <c r="J1" s="113" t="s">
        <v>36</v>
      </c>
      <c r="K1" s="113" t="s">
        <v>37</v>
      </c>
      <c r="L1" s="113" t="s">
        <v>38</v>
      </c>
      <c r="M1" s="113" t="s">
        <v>39</v>
      </c>
      <c r="N1" s="113" t="s">
        <v>40</v>
      </c>
      <c r="O1" s="113" t="s">
        <v>41</v>
      </c>
      <c r="P1" s="113" t="s">
        <v>42</v>
      </c>
      <c r="Q1" s="113" t="s">
        <v>43</v>
      </c>
      <c r="R1" s="113" t="s">
        <v>106</v>
      </c>
      <c r="S1" s="113" t="s">
        <v>107</v>
      </c>
    </row>
    <row r="2" spans="5:20" ht="32.1" customHeight="1">
      <c r="E2" s="80" t="s">
        <v>54</v>
      </c>
      <c r="F2" s="115">
        <v>949907760</v>
      </c>
      <c r="G2" s="116">
        <v>5.6203608000005012E-2</v>
      </c>
      <c r="H2" s="116">
        <v>0.17445295587672494</v>
      </c>
      <c r="I2" s="116">
        <v>0.38213462945544396</v>
      </c>
      <c r="J2" s="116">
        <v>0.52178104228903788</v>
      </c>
      <c r="K2" s="116">
        <v>0.87245023733082405</v>
      </c>
      <c r="L2" s="116">
        <v>1.1604063370717954</v>
      </c>
      <c r="M2" s="116">
        <v>1.0536916175620803</v>
      </c>
      <c r="N2" s="116">
        <v>0.92204394927799527</v>
      </c>
      <c r="O2" s="116">
        <v>0.87407156616252646</v>
      </c>
      <c r="P2" s="116">
        <v>3.9315912780360001</v>
      </c>
      <c r="Q2" s="117">
        <v>31321</v>
      </c>
      <c r="R2" s="118">
        <v>1.0999780919618931</v>
      </c>
      <c r="S2" s="118">
        <v>1.3687339564572587</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8.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3Sz9efXR7T3/WpLZ5OyvQRKrSajwgSouGlcpGuVE7IfjAe/Oa26Mt1SU4gq3dgJqMAKYKJO/ZAH7/T4/5IO4cQ==" saltValue="HGxNl690EZmxN+6OYx2U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44408</v>
      </c>
      <c r="F1" s="113" t="s">
        <v>0</v>
      </c>
      <c r="G1" s="113" t="s">
        <v>33</v>
      </c>
      <c r="H1" s="113" t="s">
        <v>34</v>
      </c>
      <c r="I1" s="113" t="s">
        <v>35</v>
      </c>
      <c r="J1" s="113" t="s">
        <v>36</v>
      </c>
      <c r="K1" s="113" t="s">
        <v>37</v>
      </c>
      <c r="L1" s="113" t="s">
        <v>38</v>
      </c>
      <c r="M1" s="113" t="s">
        <v>39</v>
      </c>
      <c r="N1" s="113" t="s">
        <v>40</v>
      </c>
      <c r="O1" s="113" t="s">
        <v>41</v>
      </c>
      <c r="P1" s="113" t="s">
        <v>42</v>
      </c>
      <c r="Q1" s="113" t="s">
        <v>43</v>
      </c>
      <c r="R1" s="113" t="s">
        <v>106</v>
      </c>
      <c r="S1" s="113" t="s">
        <v>107</v>
      </c>
    </row>
    <row r="2" spans="5:20" ht="32.1" customHeight="1">
      <c r="E2" s="114" t="s">
        <v>54</v>
      </c>
      <c r="F2" s="115">
        <v>949907760</v>
      </c>
      <c r="G2" s="116">
        <v>5.9315336000009822E-2</v>
      </c>
      <c r="H2" s="116">
        <v>0.17299499184615375</v>
      </c>
      <c r="I2" s="116">
        <v>0.39468507753890325</v>
      </c>
      <c r="J2" s="116">
        <v>0.46531590995904093</v>
      </c>
      <c r="K2" s="116">
        <v>0.90907324187738947</v>
      </c>
      <c r="L2" s="116">
        <v>1.1779721593611736</v>
      </c>
      <c r="M2" s="116">
        <v>1.0547816320723102</v>
      </c>
      <c r="N2" s="116">
        <v>0.92059883134967269</v>
      </c>
      <c r="O2" s="116">
        <v>0.87952450083583766</v>
      </c>
      <c r="P2" s="116">
        <v>3.9392825518649999</v>
      </c>
      <c r="Q2" s="117">
        <v>31321</v>
      </c>
      <c r="R2" s="118">
        <v>1.0999780919618931</v>
      </c>
      <c r="S2" s="118">
        <v>1.3687339564572587</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8.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Om/+qpbe7Hra6LFzQIolSIzIfxFk/DLKo9PaKsHvW2fUmcVkjBwcECFiozxCxgpgaPZEpKYyti+/vCRgjF0wYA==" saltValue="z3+K0S6qi9TfOlOoXcsX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44377</v>
      </c>
      <c r="F1" s="113" t="s">
        <v>0</v>
      </c>
      <c r="G1" s="113" t="s">
        <v>33</v>
      </c>
      <c r="H1" s="113" t="s">
        <v>34</v>
      </c>
      <c r="I1" s="113" t="s">
        <v>35</v>
      </c>
      <c r="J1" s="113" t="s">
        <v>36</v>
      </c>
      <c r="K1" s="113" t="s">
        <v>37</v>
      </c>
      <c r="L1" s="113" t="s">
        <v>38</v>
      </c>
      <c r="M1" s="113" t="s">
        <v>39</v>
      </c>
      <c r="N1" s="113" t="s">
        <v>40</v>
      </c>
      <c r="O1" s="113" t="s">
        <v>41</v>
      </c>
      <c r="P1" s="113" t="s">
        <v>42</v>
      </c>
      <c r="Q1" s="113" t="s">
        <v>43</v>
      </c>
      <c r="R1" s="113" t="s">
        <v>106</v>
      </c>
      <c r="S1" s="113" t="s">
        <v>107</v>
      </c>
    </row>
    <row r="2" spans="5:20" ht="32.1" customHeight="1">
      <c r="E2" s="114" t="s">
        <v>54</v>
      </c>
      <c r="F2" s="115">
        <v>949907760</v>
      </c>
      <c r="G2" s="116">
        <v>5.8832691999999298E-2</v>
      </c>
      <c r="H2" s="116">
        <v>0.18890553365966678</v>
      </c>
      <c r="I2" s="116">
        <v>0.40575989611328911</v>
      </c>
      <c r="J2" s="116">
        <v>0.40575989611328911</v>
      </c>
      <c r="K2" s="116">
        <v>0.95407419909767643</v>
      </c>
      <c r="L2" s="116">
        <v>1.1891344399727277</v>
      </c>
      <c r="M2" s="116">
        <v>1.0548270118572622</v>
      </c>
      <c r="N2" s="116">
        <v>0.91762038879270591</v>
      </c>
      <c r="O2" s="116">
        <v>0.88428809389049512</v>
      </c>
      <c r="P2" s="116">
        <v>3.9469198197819999</v>
      </c>
      <c r="Q2" s="117">
        <v>31321</v>
      </c>
      <c r="R2" s="118">
        <v>1.0999780919618931</v>
      </c>
      <c r="S2" s="118">
        <v>1.3687339564572587</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8.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i/XxOGq+xPT4VrS13s+cAEcOKg3GuJ/9bbTuH5rZNJl8j3qGXGnY/iIlLjgfnYB/URk+lkLrQcCQHcwky0m1aQ==" saltValue="uaU+xZ1XBSrFsh09d847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44347</v>
      </c>
      <c r="F1" s="113" t="s">
        <v>0</v>
      </c>
      <c r="G1" s="113" t="s">
        <v>33</v>
      </c>
      <c r="H1" s="113" t="s">
        <v>34</v>
      </c>
      <c r="I1" s="113" t="s">
        <v>35</v>
      </c>
      <c r="J1" s="113" t="s">
        <v>36</v>
      </c>
      <c r="K1" s="113" t="s">
        <v>37</v>
      </c>
      <c r="L1" s="113" t="s">
        <v>38</v>
      </c>
      <c r="M1" s="113" t="s">
        <v>39</v>
      </c>
      <c r="N1" s="113" t="s">
        <v>40</v>
      </c>
      <c r="O1" s="113" t="s">
        <v>41</v>
      </c>
      <c r="P1" s="113" t="s">
        <v>42</v>
      </c>
      <c r="Q1" s="113" t="s">
        <v>43</v>
      </c>
      <c r="R1" s="113" t="s">
        <v>104</v>
      </c>
      <c r="S1" s="113" t="s">
        <v>105</v>
      </c>
    </row>
    <row r="2" spans="5:20" ht="32.1" customHeight="1">
      <c r="E2" s="114" t="s">
        <v>54</v>
      </c>
      <c r="F2" s="115">
        <v>949907760</v>
      </c>
      <c r="G2" s="116">
        <v>5.4747364999996329E-2</v>
      </c>
      <c r="H2" s="116">
        <v>0.20731999771457232</v>
      </c>
      <c r="I2" s="116">
        <v>0.43517566099415816</v>
      </c>
      <c r="J2" s="116">
        <v>0.34672321751063606</v>
      </c>
      <c r="K2" s="116">
        <v>0.99664317870316044</v>
      </c>
      <c r="L2" s="116">
        <v>1.2015897955831578</v>
      </c>
      <c r="M2" s="116">
        <v>1.0544750016233895</v>
      </c>
      <c r="N2" s="116">
        <v>0.91342146694357584</v>
      </c>
      <c r="O2" s="116">
        <v>0.88934920232468517</v>
      </c>
      <c r="P2" s="116">
        <v>3.9546073998729998</v>
      </c>
      <c r="Q2" s="117">
        <v>31321</v>
      </c>
      <c r="R2" s="118">
        <v>1.1000001130000001</v>
      </c>
      <c r="S2" s="118">
        <v>1.3477000343903802</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8.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LtXaAaz3NrONdHGq3SJN+KoRXSN5JgxPbIu6pw0nRbhekuJDhWV/LV5gyV0EL8kJnanl9Bb4jcM1GbcKb77xOA==" saltValue="Yk8GhgMmDbc3xZIuhjRh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44316</v>
      </c>
      <c r="F1" s="113" t="s">
        <v>0</v>
      </c>
      <c r="G1" s="113" t="s">
        <v>33</v>
      </c>
      <c r="H1" s="113" t="s">
        <v>34</v>
      </c>
      <c r="I1" s="113" t="s">
        <v>35</v>
      </c>
      <c r="J1" s="113" t="s">
        <v>36</v>
      </c>
      <c r="K1" s="113" t="s">
        <v>37</v>
      </c>
      <c r="L1" s="113" t="s">
        <v>38</v>
      </c>
      <c r="M1" s="113" t="s">
        <v>39</v>
      </c>
      <c r="N1" s="113" t="s">
        <v>40</v>
      </c>
      <c r="O1" s="113" t="s">
        <v>41</v>
      </c>
      <c r="P1" s="113" t="s">
        <v>42</v>
      </c>
      <c r="Q1" s="113" t="s">
        <v>43</v>
      </c>
      <c r="R1" s="113" t="s">
        <v>104</v>
      </c>
      <c r="S1" s="113" t="s">
        <v>105</v>
      </c>
    </row>
    <row r="2" spans="5:20" ht="32.1" customHeight="1">
      <c r="E2" s="114" t="s">
        <v>54</v>
      </c>
      <c r="F2" s="115">
        <v>949907760</v>
      </c>
      <c r="G2" s="116">
        <v>7.5207821999989655E-2</v>
      </c>
      <c r="H2" s="116">
        <v>0.22130723525914942</v>
      </c>
      <c r="I2" s="116">
        <v>0.45305133847419743</v>
      </c>
      <c r="J2" s="116">
        <v>0.29181609089024008</v>
      </c>
      <c r="K2" s="116">
        <v>1.049214950630839</v>
      </c>
      <c r="L2" s="116">
        <v>1.2143244472303527</v>
      </c>
      <c r="M2" s="116">
        <v>1.0548270085852796</v>
      </c>
      <c r="N2" s="116">
        <v>0.91155586635824903</v>
      </c>
      <c r="O2" s="116">
        <v>0.89507256282637115</v>
      </c>
      <c r="P2" s="116">
        <v>3.962450862861</v>
      </c>
      <c r="Q2" s="117">
        <v>31321</v>
      </c>
      <c r="R2" s="118">
        <v>1.1000001130000001</v>
      </c>
      <c r="S2" s="118">
        <v>1.3477000343903802</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4.7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ecikP1r3e79XOclcb/qi3mvegmXdLycAiwvVY2o7kWt5zi0arOoBg20sNpJEB+4wmeXvB19TgjaYfTu9y3weKg==" saltValue="e8wYwT+aN+pfwaHbB4xIu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44286</v>
      </c>
      <c r="F1" s="113" t="s">
        <v>0</v>
      </c>
      <c r="G1" s="113" t="s">
        <v>33</v>
      </c>
      <c r="H1" s="113" t="s">
        <v>34</v>
      </c>
      <c r="I1" s="113" t="s">
        <v>35</v>
      </c>
      <c r="J1" s="113" t="s">
        <v>36</v>
      </c>
      <c r="K1" s="113" t="s">
        <v>37</v>
      </c>
      <c r="L1" s="113" t="s">
        <v>38</v>
      </c>
      <c r="M1" s="113" t="s">
        <v>39</v>
      </c>
      <c r="N1" s="113" t="s">
        <v>40</v>
      </c>
      <c r="O1" s="113" t="s">
        <v>41</v>
      </c>
      <c r="P1" s="113" t="s">
        <v>42</v>
      </c>
      <c r="Q1" s="113" t="s">
        <v>43</v>
      </c>
      <c r="R1" s="120" t="s">
        <v>104</v>
      </c>
      <c r="S1" s="120" t="s">
        <v>105</v>
      </c>
    </row>
    <row r="2" spans="5:20" ht="32.1" customHeight="1">
      <c r="E2" s="114" t="s">
        <v>54</v>
      </c>
      <c r="F2" s="115">
        <v>949907760</v>
      </c>
      <c r="G2" s="116">
        <v>7.7223248999991334E-2</v>
      </c>
      <c r="H2" s="116">
        <v>0.21644548495520777</v>
      </c>
      <c r="I2" s="116">
        <v>0.470939909439827</v>
      </c>
      <c r="J2" s="116">
        <v>0.21644548495520777</v>
      </c>
      <c r="K2" s="116">
        <v>1.0769978129208768</v>
      </c>
      <c r="L2" s="116">
        <v>1.2174970631069648</v>
      </c>
      <c r="M2" s="116">
        <v>1.0508404876319988</v>
      </c>
      <c r="N2" s="116">
        <v>0.9050858922013072</v>
      </c>
      <c r="O2" s="116">
        <v>0.89961417278101585</v>
      </c>
      <c r="P2" s="116">
        <v>3.969732891109</v>
      </c>
      <c r="Q2" s="117">
        <v>31321</v>
      </c>
      <c r="R2" s="121">
        <v>1.1000001130000001</v>
      </c>
      <c r="S2" s="121">
        <v>1.3477000343903802</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5.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sp7oldyjh1CJHd7TZP4JjOwsSLQ03Kn+4HIeXoYQNEcOjm0jnBHaHiQVu48NK8KmxU8iKY5u0koYZQTji9e8Dg==" saltValue="M/W+MI/wzIiXvd1HjJsK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28515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12">
        <v>44255</v>
      </c>
      <c r="F1" s="113" t="s">
        <v>0</v>
      </c>
      <c r="G1" s="113" t="s">
        <v>33</v>
      </c>
      <c r="H1" s="113" t="s">
        <v>34</v>
      </c>
      <c r="I1" s="113" t="s">
        <v>35</v>
      </c>
      <c r="J1" s="113" t="s">
        <v>36</v>
      </c>
      <c r="K1" s="113" t="s">
        <v>37</v>
      </c>
      <c r="L1" s="113" t="s">
        <v>38</v>
      </c>
      <c r="M1" s="113" t="s">
        <v>39</v>
      </c>
      <c r="N1" s="113" t="s">
        <v>40</v>
      </c>
      <c r="O1" s="113" t="s">
        <v>41</v>
      </c>
      <c r="P1" s="113" t="s">
        <v>42</v>
      </c>
      <c r="Q1" s="113" t="s">
        <v>43</v>
      </c>
      <c r="R1" s="113" t="s">
        <v>102</v>
      </c>
      <c r="S1" s="113" t="s">
        <v>103</v>
      </c>
    </row>
    <row r="2" spans="5:20" ht="32.1" customHeight="1">
      <c r="E2" s="114" t="s">
        <v>54</v>
      </c>
      <c r="F2" s="115">
        <v>949907760</v>
      </c>
      <c r="G2" s="116">
        <v>6.871330600000114E-2</v>
      </c>
      <c r="H2" s="116">
        <v>0.22738425025714548</v>
      </c>
      <c r="I2" s="116">
        <v>0.4884490748132686</v>
      </c>
      <c r="J2" s="116">
        <v>0.13911480698141077</v>
      </c>
      <c r="K2" s="116">
        <v>1.1045262042251647</v>
      </c>
      <c r="L2" s="116">
        <v>1.2213930193759381</v>
      </c>
      <c r="M2" s="116">
        <v>1.0461542559020431</v>
      </c>
      <c r="N2" s="116">
        <v>0.89754214423416467</v>
      </c>
      <c r="O2" s="116">
        <v>0.90399812943453561</v>
      </c>
      <c r="P2" s="116">
        <v>3.9769905771029999</v>
      </c>
      <c r="Q2" s="117">
        <v>31321</v>
      </c>
      <c r="R2" s="118">
        <v>1.0999602439686431</v>
      </c>
      <c r="S2" s="118">
        <v>1.3345846329827027</v>
      </c>
    </row>
    <row r="4" spans="5:20">
      <c r="E4" s="149" t="s">
        <v>47</v>
      </c>
      <c r="F4" s="149" t="s">
        <v>58</v>
      </c>
      <c r="G4" s="149" t="s">
        <v>58</v>
      </c>
      <c r="H4" s="149" t="s">
        <v>58</v>
      </c>
      <c r="I4" s="149" t="s">
        <v>58</v>
      </c>
      <c r="J4" s="149" t="s">
        <v>58</v>
      </c>
      <c r="K4" s="149" t="s">
        <v>58</v>
      </c>
      <c r="L4" s="149" t="s">
        <v>58</v>
      </c>
      <c r="M4" s="149" t="s">
        <v>58</v>
      </c>
      <c r="N4" s="149" t="s">
        <v>58</v>
      </c>
      <c r="O4" s="149" t="s">
        <v>58</v>
      </c>
      <c r="P4" s="149" t="s">
        <v>58</v>
      </c>
      <c r="Q4" s="149" t="s">
        <v>58</v>
      </c>
      <c r="R4" s="149" t="s">
        <v>58</v>
      </c>
      <c r="S4" s="149" t="s">
        <v>58</v>
      </c>
      <c r="T4" s="119"/>
    </row>
    <row r="5" spans="5:20">
      <c r="E5" s="149" t="s">
        <v>55</v>
      </c>
      <c r="F5" s="149" t="s">
        <v>58</v>
      </c>
      <c r="G5" s="149" t="s">
        <v>58</v>
      </c>
      <c r="H5" s="149" t="s">
        <v>58</v>
      </c>
      <c r="I5" s="149" t="s">
        <v>58</v>
      </c>
      <c r="J5" s="149" t="s">
        <v>58</v>
      </c>
      <c r="K5" s="149" t="s">
        <v>58</v>
      </c>
      <c r="L5" s="149" t="s">
        <v>58</v>
      </c>
      <c r="M5" s="149" t="s">
        <v>58</v>
      </c>
      <c r="N5" s="149" t="s">
        <v>58</v>
      </c>
      <c r="O5" s="149" t="s">
        <v>58</v>
      </c>
      <c r="P5" s="149" t="s">
        <v>58</v>
      </c>
      <c r="Q5" s="149" t="s">
        <v>58</v>
      </c>
      <c r="R5" s="149" t="s">
        <v>58</v>
      </c>
      <c r="S5" s="149" t="s">
        <v>58</v>
      </c>
      <c r="T5" s="119"/>
    </row>
    <row r="6" spans="5:20">
      <c r="E6" s="150" t="s">
        <v>48</v>
      </c>
      <c r="F6" s="150" t="s">
        <v>58</v>
      </c>
      <c r="G6" s="150" t="s">
        <v>58</v>
      </c>
      <c r="H6" s="150" t="s">
        <v>58</v>
      </c>
      <c r="I6" s="150" t="s">
        <v>58</v>
      </c>
      <c r="J6" s="150" t="s">
        <v>58</v>
      </c>
      <c r="K6" s="150" t="s">
        <v>58</v>
      </c>
      <c r="L6" s="150" t="s">
        <v>58</v>
      </c>
      <c r="M6" s="150" t="s">
        <v>58</v>
      </c>
      <c r="N6" s="150" t="s">
        <v>58</v>
      </c>
      <c r="O6" s="150" t="s">
        <v>58</v>
      </c>
      <c r="P6" s="150" t="s">
        <v>58</v>
      </c>
      <c r="Q6" s="150" t="s">
        <v>58</v>
      </c>
      <c r="R6" s="150" t="s">
        <v>58</v>
      </c>
      <c r="S6" s="150" t="s">
        <v>58</v>
      </c>
      <c r="T6" s="119"/>
    </row>
    <row r="7" spans="5:20" ht="57.75" customHeight="1">
      <c r="E7" s="151" t="s">
        <v>79</v>
      </c>
      <c r="F7" s="151" t="s">
        <v>58</v>
      </c>
      <c r="G7" s="151" t="s">
        <v>58</v>
      </c>
      <c r="H7" s="151" t="s">
        <v>58</v>
      </c>
      <c r="I7" s="151" t="s">
        <v>58</v>
      </c>
      <c r="J7" s="151" t="s">
        <v>58</v>
      </c>
      <c r="K7" s="151" t="s">
        <v>58</v>
      </c>
      <c r="L7" s="151" t="s">
        <v>58</v>
      </c>
      <c r="M7" s="151" t="s">
        <v>58</v>
      </c>
      <c r="N7" s="151" t="s">
        <v>58</v>
      </c>
      <c r="O7" s="151" t="s">
        <v>58</v>
      </c>
      <c r="P7" s="151" t="s">
        <v>58</v>
      </c>
      <c r="Q7" s="151" t="s">
        <v>58</v>
      </c>
      <c r="R7" s="151" t="s">
        <v>58</v>
      </c>
      <c r="S7" s="151" t="s">
        <v>58</v>
      </c>
      <c r="T7" s="119"/>
    </row>
  </sheetData>
  <sheetProtection algorithmName="SHA-512" hashValue="akz+yYogUKXvlRq8tqX48yBlJTGMLEcqJW2wKnEgSpK4HKTvFmXmgn/QVr6KGOmQ/vBwx6RS/JAF8aj59unuVw==" saltValue="96LNs4Qa0xikrOf0Jwje1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44227</v>
      </c>
      <c r="F1" s="103" t="s">
        <v>0</v>
      </c>
      <c r="G1" s="103" t="s">
        <v>33</v>
      </c>
      <c r="H1" s="103" t="s">
        <v>34</v>
      </c>
      <c r="I1" s="103" t="s">
        <v>35</v>
      </c>
      <c r="J1" s="103" t="s">
        <v>36</v>
      </c>
      <c r="K1" s="103" t="s">
        <v>37</v>
      </c>
      <c r="L1" s="103" t="s">
        <v>38</v>
      </c>
      <c r="M1" s="103" t="s">
        <v>39</v>
      </c>
      <c r="N1" s="103" t="s">
        <v>40</v>
      </c>
      <c r="O1" s="103" t="s">
        <v>41</v>
      </c>
      <c r="P1" s="103" t="s">
        <v>42</v>
      </c>
      <c r="Q1" s="103" t="s">
        <v>43</v>
      </c>
      <c r="R1" s="85" t="s">
        <v>102</v>
      </c>
      <c r="S1" s="85" t="s">
        <v>103</v>
      </c>
    </row>
    <row r="2" spans="5:20" ht="32.1" customHeight="1">
      <c r="E2" s="104" t="s">
        <v>54</v>
      </c>
      <c r="F2" s="105">
        <v>949907760</v>
      </c>
      <c r="G2" s="106">
        <v>7.0353158999991727E-2</v>
      </c>
      <c r="H2" s="106">
        <v>0.23123236925164381</v>
      </c>
      <c r="I2" s="106">
        <v>0.51236593246068995</v>
      </c>
      <c r="J2" s="106">
        <v>7.0353158999991727E-2</v>
      </c>
      <c r="K2" s="106">
        <v>1.1374078992236081</v>
      </c>
      <c r="L2" s="106">
        <v>1.2236472495947615</v>
      </c>
      <c r="M2" s="106">
        <v>1.0426918673033692</v>
      </c>
      <c r="N2" s="106">
        <v>0.89060916042664751</v>
      </c>
      <c r="O2" s="106">
        <v>0.907600041664125</v>
      </c>
      <c r="P2" s="106">
        <v>3.9845332803460001</v>
      </c>
      <c r="Q2" s="107">
        <v>31321</v>
      </c>
      <c r="R2" s="86">
        <v>1.0999602439686431</v>
      </c>
      <c r="S2" s="86">
        <v>1.3345846329827027</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6WilDHpddlnrbpVP3E2WMrLA/3/Gj8TkzcOozt+CUKtzpqBDIqz71N7PP1EybjciS5s2nUycgHjCAj0XnmOwWg==" saltValue="/KbdVJyzx7zNnGclmxRL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A6401-892B-4A52-9A08-D58D0F071AF2}">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8" t="s">
        <v>133</v>
      </c>
      <c r="S1" s="138" t="s">
        <v>134</v>
      </c>
    </row>
    <row r="2" spans="5:20" ht="32.1" customHeight="1">
      <c r="E2" s="80" t="s">
        <v>116</v>
      </c>
      <c r="F2" s="81">
        <v>949907760</v>
      </c>
      <c r="G2" s="82">
        <v>0.1907219840000085</v>
      </c>
      <c r="H2" s="82">
        <v>0.51785205371488452</v>
      </c>
      <c r="I2" s="82">
        <v>0.96506939355645027</v>
      </c>
      <c r="J2" s="82">
        <v>1.7081810346483817</v>
      </c>
      <c r="K2" s="82">
        <v>1.7081810346483817</v>
      </c>
      <c r="L2" s="82">
        <v>1.1230618385759117</v>
      </c>
      <c r="M2" s="82">
        <v>1.186642265584803</v>
      </c>
      <c r="N2" s="82">
        <v>1.1234099884274595</v>
      </c>
      <c r="O2" s="82">
        <v>0.95727128538327655</v>
      </c>
      <c r="P2" s="82">
        <v>3.7641319400589999</v>
      </c>
      <c r="Q2" s="83">
        <v>31321</v>
      </c>
      <c r="R2" s="139">
        <v>0.13946626431746734</v>
      </c>
      <c r="S2" s="139">
        <v>1.3462317792174483</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lhhBcjAiZx/dEWDvUwbWiQYd7NRl16Q+4ic16VajnQGS1v25lp5OBQiFaurPVg2D1BFQg5QLilj5xhJRYVcFKQ==" saltValue="OsCGBVluIlHQgzHEp6mb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44196</v>
      </c>
      <c r="F1" s="103" t="s">
        <v>0</v>
      </c>
      <c r="G1" s="103" t="s">
        <v>33</v>
      </c>
      <c r="H1" s="103" t="s">
        <v>34</v>
      </c>
      <c r="I1" s="103" t="s">
        <v>35</v>
      </c>
      <c r="J1" s="103" t="s">
        <v>36</v>
      </c>
      <c r="K1" s="103" t="s">
        <v>37</v>
      </c>
      <c r="L1" s="103" t="s">
        <v>38</v>
      </c>
      <c r="M1" s="103" t="s">
        <v>39</v>
      </c>
      <c r="N1" s="103" t="s">
        <v>40</v>
      </c>
      <c r="O1" s="103" t="s">
        <v>41</v>
      </c>
      <c r="P1" s="103" t="s">
        <v>42</v>
      </c>
      <c r="Q1" s="103" t="s">
        <v>43</v>
      </c>
      <c r="R1" s="85" t="s">
        <v>102</v>
      </c>
      <c r="S1" s="85" t="s">
        <v>103</v>
      </c>
    </row>
    <row r="2" spans="5:20" ht="32.1" customHeight="1">
      <c r="E2" s="104" t="s">
        <v>54</v>
      </c>
      <c r="F2" s="105">
        <v>949907760</v>
      </c>
      <c r="G2" s="106">
        <v>8.8146818000001126E-2</v>
      </c>
      <c r="H2" s="106">
        <v>0.2539447724902999</v>
      </c>
      <c r="I2" s="106">
        <v>0.54609845446287331</v>
      </c>
      <c r="J2" s="106">
        <v>1.1848236593187123</v>
      </c>
      <c r="K2" s="106">
        <v>1.1848236593187123</v>
      </c>
      <c r="L2" s="106">
        <v>1.2271384769358296</v>
      </c>
      <c r="M2" s="106">
        <v>1.0383228177481163</v>
      </c>
      <c r="N2" s="106">
        <v>0.88630142505301546</v>
      </c>
      <c r="O2" s="106">
        <v>0.91360948975873768</v>
      </c>
      <c r="P2" s="106">
        <v>3.9920638418349998</v>
      </c>
      <c r="Q2" s="107">
        <v>31321</v>
      </c>
      <c r="R2" s="86">
        <v>1.0999602439686431</v>
      </c>
      <c r="S2" s="86">
        <v>1.3345846329827027</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q1amu63lcE+rZyrEC2PE3h/nDs+4I8pNw45GQYtjIBHv9cLHwpDaop2veKWgEtngXXP9wOVCKXnNn2sdMig6Ug==" saltValue="wCH9kdwHc/74sH8WOlYX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44165</v>
      </c>
      <c r="F1" s="103" t="s">
        <v>0</v>
      </c>
      <c r="G1" s="103" t="s">
        <v>33</v>
      </c>
      <c r="H1" s="103" t="s">
        <v>34</v>
      </c>
      <c r="I1" s="103" t="s">
        <v>35</v>
      </c>
      <c r="J1" s="103" t="s">
        <v>36</v>
      </c>
      <c r="K1" s="103" t="s">
        <v>37</v>
      </c>
      <c r="L1" s="103" t="s">
        <v>38</v>
      </c>
      <c r="M1" s="103" t="s">
        <v>39</v>
      </c>
      <c r="N1" s="103" t="s">
        <v>40</v>
      </c>
      <c r="O1" s="103" t="s">
        <v>41</v>
      </c>
      <c r="P1" s="103" t="s">
        <v>42</v>
      </c>
      <c r="Q1" s="103" t="s">
        <v>43</v>
      </c>
      <c r="R1" s="85" t="s">
        <v>100</v>
      </c>
      <c r="S1" s="85" t="s">
        <v>101</v>
      </c>
    </row>
    <row r="2" spans="5:20" ht="32.1" customHeight="1">
      <c r="E2" s="104" t="s">
        <v>54</v>
      </c>
      <c r="F2" s="105">
        <v>949907760</v>
      </c>
      <c r="G2" s="106">
        <v>7.2555332999990618E-2</v>
      </c>
      <c r="H2" s="106">
        <v>0.26047255099890254</v>
      </c>
      <c r="I2" s="106">
        <v>0.55903473460747755</v>
      </c>
      <c r="J2" s="106">
        <v>1.0957110069316212</v>
      </c>
      <c r="K2" s="106">
        <v>1.2126689079539732</v>
      </c>
      <c r="L2" s="106">
        <v>1.2254212484844818</v>
      </c>
      <c r="M2" s="106">
        <v>1.0315468317614096</v>
      </c>
      <c r="N2" s="106">
        <v>0.87890186631802703</v>
      </c>
      <c r="O2" s="106">
        <v>0.92147373576143554</v>
      </c>
      <c r="P2" s="106">
        <v>3.9991048422589999</v>
      </c>
      <c r="Q2" s="107">
        <v>31321</v>
      </c>
      <c r="R2" s="86">
        <v>1.09998</v>
      </c>
      <c r="S2" s="86">
        <v>1.3484779651372296</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C/4fk0BSVY44IkhEutXm5Oyem73YAxCmyh46c76TGvhCDoKDvEFAzdcw6B+TsjS2d5Upt8GXKDOyBGnr9Ejgmg==" saltValue="6x307adFI3wD04RATW40x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44135</v>
      </c>
      <c r="F1" s="103" t="s">
        <v>0</v>
      </c>
      <c r="G1" s="103" t="s">
        <v>33</v>
      </c>
      <c r="H1" s="103" t="s">
        <v>34</v>
      </c>
      <c r="I1" s="103" t="s">
        <v>35</v>
      </c>
      <c r="J1" s="103" t="s">
        <v>36</v>
      </c>
      <c r="K1" s="103" t="s">
        <v>37</v>
      </c>
      <c r="L1" s="103" t="s">
        <v>38</v>
      </c>
      <c r="M1" s="103" t="s">
        <v>39</v>
      </c>
      <c r="N1" s="103" t="s">
        <v>40</v>
      </c>
      <c r="O1" s="103" t="s">
        <v>41</v>
      </c>
      <c r="P1" s="103" t="s">
        <v>42</v>
      </c>
      <c r="Q1" s="103" t="s">
        <v>43</v>
      </c>
      <c r="R1" s="85" t="s">
        <v>100</v>
      </c>
      <c r="S1" s="85" t="s">
        <v>101</v>
      </c>
    </row>
    <row r="2" spans="5:20" ht="32.1" customHeight="1">
      <c r="E2" s="104" t="s">
        <v>54</v>
      </c>
      <c r="F2" s="105">
        <v>949907760</v>
      </c>
      <c r="G2" s="106">
        <v>9.3029106999997779E-2</v>
      </c>
      <c r="H2" s="106">
        <v>0.28048499111867908</v>
      </c>
      <c r="I2" s="106">
        <v>0.59347486633121171</v>
      </c>
      <c r="J2" s="106">
        <v>1.0224138581522269</v>
      </c>
      <c r="K2" s="106">
        <v>1.2584006932151448</v>
      </c>
      <c r="L2" s="106">
        <v>1.2267546395711371</v>
      </c>
      <c r="M2" s="106">
        <v>1.0259459868836363</v>
      </c>
      <c r="N2" s="106">
        <v>0.87400237654120527</v>
      </c>
      <c r="O2" s="106">
        <v>0.92927975142038655</v>
      </c>
      <c r="P2" s="106">
        <v>4.0066416301579997</v>
      </c>
      <c r="Q2" s="107">
        <v>31321</v>
      </c>
      <c r="R2" s="86">
        <v>1.09998</v>
      </c>
      <c r="S2" s="86">
        <v>1.3484779651372296</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3L23EyVNoBQVuqNSdacUChrEMK9ZylcGG4wIc16gkqns8KdLIKDnJX3iJdjmii2srucciFXONkLo9YEejTw/Cg==" saltValue="hMb5hhUVJ4OYUtdQVC/w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44104</v>
      </c>
      <c r="F1" s="103" t="s">
        <v>0</v>
      </c>
      <c r="G1" s="103" t="s">
        <v>33</v>
      </c>
      <c r="H1" s="103" t="s">
        <v>34</v>
      </c>
      <c r="I1" s="103" t="s">
        <v>35</v>
      </c>
      <c r="J1" s="103" t="s">
        <v>36</v>
      </c>
      <c r="K1" s="103" t="s">
        <v>37</v>
      </c>
      <c r="L1" s="103" t="s">
        <v>38</v>
      </c>
      <c r="M1" s="103" t="s">
        <v>39</v>
      </c>
      <c r="N1" s="103" t="s">
        <v>40</v>
      </c>
      <c r="O1" s="103" t="s">
        <v>41</v>
      </c>
      <c r="P1" s="103" t="s">
        <v>42</v>
      </c>
      <c r="Q1" s="103" t="s">
        <v>43</v>
      </c>
      <c r="R1" s="85" t="s">
        <v>100</v>
      </c>
      <c r="S1" s="85" t="s">
        <v>101</v>
      </c>
    </row>
    <row r="2" spans="5:20" ht="32.1" customHeight="1">
      <c r="E2" s="104" t="s">
        <v>54</v>
      </c>
      <c r="F2" s="105">
        <v>949907760</v>
      </c>
      <c r="G2" s="106">
        <v>9.4663801000005598E-2</v>
      </c>
      <c r="H2" s="106">
        <v>0.29141365223639415</v>
      </c>
      <c r="I2" s="106">
        <v>0.60321711335371564</v>
      </c>
      <c r="J2" s="106">
        <v>0.92852095639817112</v>
      </c>
      <c r="K2" s="106">
        <v>1.2882845279198918</v>
      </c>
      <c r="L2" s="106">
        <v>1.2197223603039209</v>
      </c>
      <c r="M2" s="106">
        <v>1.0165375478740524</v>
      </c>
      <c r="N2" s="106">
        <v>0.86669564533585763</v>
      </c>
      <c r="O2" s="106">
        <v>0.93508053410387149</v>
      </c>
      <c r="P2" s="106">
        <v>4.0136069043329998</v>
      </c>
      <c r="Q2" s="107">
        <v>31321</v>
      </c>
      <c r="R2" s="86">
        <v>1.09998</v>
      </c>
      <c r="S2" s="86">
        <v>1.3484779651372296</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o71cKr/BMJv0CKUvh3KNg3dGiA+TIlosvff0Zrh7WqgamsMigfX9UxQYMeMPgTPtzcEVYwsXrCxBdoIgWC/GoQ==" saltValue="EdEm0Dt/TF+9BEHXfH6k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44074</v>
      </c>
      <c r="F1" s="103" t="s">
        <v>0</v>
      </c>
      <c r="G1" s="103" t="s">
        <v>33</v>
      </c>
      <c r="H1" s="103" t="s">
        <v>34</v>
      </c>
      <c r="I1" s="103" t="s">
        <v>35</v>
      </c>
      <c r="J1" s="103" t="s">
        <v>36</v>
      </c>
      <c r="K1" s="103" t="s">
        <v>37</v>
      </c>
      <c r="L1" s="103" t="s">
        <v>38</v>
      </c>
      <c r="M1" s="103" t="s">
        <v>39</v>
      </c>
      <c r="N1" s="103" t="s">
        <v>40</v>
      </c>
      <c r="O1" s="103" t="s">
        <v>41</v>
      </c>
      <c r="P1" s="103" t="s">
        <v>42</v>
      </c>
      <c r="Q1" s="103" t="s">
        <v>43</v>
      </c>
      <c r="R1" s="85" t="s">
        <v>98</v>
      </c>
      <c r="S1" s="85" t="s">
        <v>99</v>
      </c>
    </row>
    <row r="2" spans="5:20" ht="32.1" customHeight="1">
      <c r="E2" s="104" t="s">
        <v>54</v>
      </c>
      <c r="F2" s="105">
        <v>949907760</v>
      </c>
      <c r="G2" s="106">
        <v>9.2530264000001416E-2</v>
      </c>
      <c r="H2" s="106">
        <v>0.29778653143361922</v>
      </c>
      <c r="I2" s="106">
        <v>0.6130825334494272</v>
      </c>
      <c r="J2" s="106">
        <v>0.83306854105227313</v>
      </c>
      <c r="K2" s="106">
        <v>1.3040098087746976</v>
      </c>
      <c r="L2" s="106">
        <v>1.2131270793855453</v>
      </c>
      <c r="M2" s="106">
        <v>1.0059580439147453</v>
      </c>
      <c r="N2" s="106">
        <v>0.85743814511867189</v>
      </c>
      <c r="O2" s="106">
        <v>0.94034942386522768</v>
      </c>
      <c r="P2" s="106">
        <v>4.0205572417660003</v>
      </c>
      <c r="Q2" s="107">
        <v>31321</v>
      </c>
      <c r="R2" s="86">
        <v>1.100004510778684</v>
      </c>
      <c r="S2" s="86">
        <v>1.3438470297381047</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l+gYxOKhkvVEwmWMpTfRi5Mly4cnDo2soe6++D1Sp+zpnAqygb+dWSmeesEIOgqR9YrR97GqIQmmQG6CU1inHg==" saltValue="fzLinITGANGtTR5mHp2Zj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44043</v>
      </c>
      <c r="F1" s="103" t="s">
        <v>0</v>
      </c>
      <c r="G1" s="103" t="s">
        <v>33</v>
      </c>
      <c r="H1" s="103" t="s">
        <v>34</v>
      </c>
      <c r="I1" s="103" t="s">
        <v>35</v>
      </c>
      <c r="J1" s="103" t="s">
        <v>36</v>
      </c>
      <c r="K1" s="103" t="s">
        <v>37</v>
      </c>
      <c r="L1" s="103" t="s">
        <v>38</v>
      </c>
      <c r="M1" s="103" t="s">
        <v>39</v>
      </c>
      <c r="N1" s="103" t="s">
        <v>40</v>
      </c>
      <c r="O1" s="103" t="s">
        <v>41</v>
      </c>
      <c r="P1" s="103" t="s">
        <v>42</v>
      </c>
      <c r="Q1" s="103" t="s">
        <v>43</v>
      </c>
      <c r="R1" s="85" t="s">
        <v>98</v>
      </c>
      <c r="S1" s="85" t="s">
        <v>99</v>
      </c>
    </row>
    <row r="2" spans="5:20" ht="32.1" customHeight="1">
      <c r="E2" s="104" t="s">
        <v>54</v>
      </c>
      <c r="F2" s="105">
        <v>949907760</v>
      </c>
      <c r="G2" s="106">
        <v>0.10393733900000424</v>
      </c>
      <c r="H2" s="106">
        <v>0.31211444105028185</v>
      </c>
      <c r="I2" s="106">
        <v>0.62185578954823129</v>
      </c>
      <c r="J2" s="106">
        <v>0.73985368848110689</v>
      </c>
      <c r="K2" s="106">
        <v>1.3403519378765383</v>
      </c>
      <c r="L2" s="106">
        <v>1.2067966286014808</v>
      </c>
      <c r="M2" s="106">
        <v>0.99647446361592618</v>
      </c>
      <c r="N2" s="106">
        <v>0.85199163952163204</v>
      </c>
      <c r="O2" s="106">
        <v>0.94631897944654764</v>
      </c>
      <c r="P2" s="106">
        <v>4.0276049711180004</v>
      </c>
      <c r="Q2" s="107">
        <v>31321</v>
      </c>
      <c r="R2" s="86">
        <v>1.100004510778684</v>
      </c>
      <c r="S2" s="86">
        <v>1.3438470297381047</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P85ijPrvoZ1pCnI3KGXotNE1jchmtaTSFSy3dbQsaKmi14tXfwNao3y+2SE/EHA6lSmj2FRuL4BP54uuqHFZaA==" saltValue="0J3C5CNQjQSOw02zzYw4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44012</v>
      </c>
      <c r="F1" s="103" t="s">
        <v>0</v>
      </c>
      <c r="G1" s="103" t="s">
        <v>33</v>
      </c>
      <c r="H1" s="103" t="s">
        <v>34</v>
      </c>
      <c r="I1" s="103" t="s">
        <v>35</v>
      </c>
      <c r="J1" s="103" t="s">
        <v>36</v>
      </c>
      <c r="K1" s="103" t="s">
        <v>37</v>
      </c>
      <c r="L1" s="103" t="s">
        <v>38</v>
      </c>
      <c r="M1" s="103" t="s">
        <v>39</v>
      </c>
      <c r="N1" s="103" t="s">
        <v>40</v>
      </c>
      <c r="O1" s="103" t="s">
        <v>41</v>
      </c>
      <c r="P1" s="103" t="s">
        <v>42</v>
      </c>
      <c r="Q1" s="103" t="s">
        <v>43</v>
      </c>
      <c r="R1" s="85" t="s">
        <v>98</v>
      </c>
      <c r="S1" s="85" t="s">
        <v>99</v>
      </c>
    </row>
    <row r="2" spans="5:20" ht="32.1" customHeight="1">
      <c r="E2" s="104" t="s">
        <v>54</v>
      </c>
      <c r="F2" s="105">
        <v>949907760</v>
      </c>
      <c r="G2" s="106">
        <v>0.10102417799999763</v>
      </c>
      <c r="H2" s="106">
        <v>0.31089746346431024</v>
      </c>
      <c r="I2" s="106">
        <v>0.63525608121446364</v>
      </c>
      <c r="J2" s="106">
        <v>0.63525608121446364</v>
      </c>
      <c r="K2" s="106">
        <v>1.3572835924723803</v>
      </c>
      <c r="L2" s="106">
        <v>1.1938278837417826</v>
      </c>
      <c r="M2" s="106">
        <v>0.98675747067453745</v>
      </c>
      <c r="N2" s="106">
        <v>0.84493448972540186</v>
      </c>
      <c r="O2" s="106">
        <v>0.9539857970021659</v>
      </c>
      <c r="P2" s="106">
        <v>4.0343458019050003</v>
      </c>
      <c r="Q2" s="107">
        <v>31321</v>
      </c>
      <c r="R2" s="86">
        <v>1.100004510778684</v>
      </c>
      <c r="S2" s="86">
        <v>1.3438470297381047</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epPHhq523VluHNtQ2+e01anwS8PD5RuaGX745jSXXeGwUzFPFRo5q+H2VfEQG8sGfA/MywAfpoCmzQnrCiwH8Q==" saltValue="tUm66W9a3LlrWivS8G454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43982</v>
      </c>
      <c r="F1" s="103" t="s">
        <v>0</v>
      </c>
      <c r="G1" s="103" t="s">
        <v>33</v>
      </c>
      <c r="H1" s="103" t="s">
        <v>34</v>
      </c>
      <c r="I1" s="103" t="s">
        <v>35</v>
      </c>
      <c r="J1" s="103" t="s">
        <v>36</v>
      </c>
      <c r="K1" s="103" t="s">
        <v>37</v>
      </c>
      <c r="L1" s="103" t="s">
        <v>38</v>
      </c>
      <c r="M1" s="103" t="s">
        <v>39</v>
      </c>
      <c r="N1" s="103" t="s">
        <v>40</v>
      </c>
      <c r="O1" s="103" t="s">
        <v>41</v>
      </c>
      <c r="P1" s="103" t="s">
        <v>42</v>
      </c>
      <c r="Q1" s="103" t="s">
        <v>43</v>
      </c>
      <c r="R1" s="110" t="s">
        <v>96</v>
      </c>
      <c r="S1" s="110" t="s">
        <v>97</v>
      </c>
    </row>
    <row r="2" spans="5:20" ht="32.1" customHeight="1">
      <c r="E2" s="104" t="s">
        <v>54</v>
      </c>
      <c r="F2" s="105">
        <v>949907760</v>
      </c>
      <c r="G2" s="106">
        <v>0.10682885199999603</v>
      </c>
      <c r="H2" s="106">
        <v>0.31435988063104325</v>
      </c>
      <c r="I2" s="106">
        <v>0.65000044508336519</v>
      </c>
      <c r="J2" s="106">
        <v>0.53369274450627557</v>
      </c>
      <c r="K2" s="106">
        <v>1.3629955647555869</v>
      </c>
      <c r="L2" s="106">
        <v>1.1836151834349717</v>
      </c>
      <c r="M2" s="106">
        <v>0.97642531852597525</v>
      </c>
      <c r="N2" s="106">
        <v>0.83775598863031764</v>
      </c>
      <c r="O2" s="106">
        <v>0.96051632847176105</v>
      </c>
      <c r="P2" s="106">
        <v>4.0412068203839997</v>
      </c>
      <c r="Q2" s="107">
        <v>31321</v>
      </c>
      <c r="R2" s="111">
        <v>1.0999999999999999</v>
      </c>
      <c r="S2" s="111">
        <v>1.3421320656863442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o2LWBVQLqaPj2Vluqc58tdMt0wtVjVJmAG1z4u46tZZKKpJMKPVZnik32ufGDzKxzDU/hrPWBpvoA5wXahkftA==" saltValue="tg6rBO65mYc6zbMMvO4/2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43951</v>
      </c>
      <c r="F1" s="103" t="s">
        <v>0</v>
      </c>
      <c r="G1" s="103" t="s">
        <v>33</v>
      </c>
      <c r="H1" s="103" t="s">
        <v>34</v>
      </c>
      <c r="I1" s="103" t="s">
        <v>35</v>
      </c>
      <c r="J1" s="103" t="s">
        <v>36</v>
      </c>
      <c r="K1" s="103" t="s">
        <v>37</v>
      </c>
      <c r="L1" s="103" t="s">
        <v>38</v>
      </c>
      <c r="M1" s="103" t="s">
        <v>39</v>
      </c>
      <c r="N1" s="103" t="s">
        <v>40</v>
      </c>
      <c r="O1" s="103" t="s">
        <v>41</v>
      </c>
      <c r="P1" s="103" t="s">
        <v>42</v>
      </c>
      <c r="Q1" s="103" t="s">
        <v>43</v>
      </c>
      <c r="R1" s="110" t="s">
        <v>96</v>
      </c>
      <c r="S1" s="110" t="s">
        <v>97</v>
      </c>
    </row>
    <row r="2" spans="5:20" ht="32.1" customHeight="1">
      <c r="E2" s="104" t="s">
        <v>54</v>
      </c>
      <c r="F2" s="105">
        <v>949907760</v>
      </c>
      <c r="G2" s="106">
        <v>0.10272288699999521</v>
      </c>
      <c r="H2" s="106">
        <v>0.3087776089895744</v>
      </c>
      <c r="I2" s="106">
        <v>0.66100294056596898</v>
      </c>
      <c r="J2" s="106">
        <v>0.42640836534475479</v>
      </c>
      <c r="K2" s="106">
        <v>1.3821124364520765</v>
      </c>
      <c r="L2" s="106">
        <v>1.1705820644164477</v>
      </c>
      <c r="M2" s="106">
        <v>0.96535742770624822</v>
      </c>
      <c r="N2" s="106">
        <v>0.83349602384812371</v>
      </c>
      <c r="O2" s="106">
        <v>0.96588206045793434</v>
      </c>
      <c r="P2" s="106">
        <v>4.0479269125800004</v>
      </c>
      <c r="Q2" s="107">
        <v>31321</v>
      </c>
      <c r="R2" s="111">
        <v>1.0999999999999999</v>
      </c>
      <c r="S2" s="111">
        <v>1.3421320656863442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EfiOa8G5ni1/kFUdETLIpzCP04Dlf3Af44SVGmO+JVKM+Pjb3jtdIgESh0tcgmlqlQBcvlbuUdHq0Bj/xtcyUQ==" saltValue="XTbKDiXUKV5IOTlJNmEv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43921</v>
      </c>
      <c r="F1" s="103" t="s">
        <v>0</v>
      </c>
      <c r="G1" s="103" t="s">
        <v>33</v>
      </c>
      <c r="H1" s="103" t="s">
        <v>34</v>
      </c>
      <c r="I1" s="103" t="s">
        <v>35</v>
      </c>
      <c r="J1" s="103" t="s">
        <v>36</v>
      </c>
      <c r="K1" s="103" t="s">
        <v>37</v>
      </c>
      <c r="L1" s="103" t="s">
        <v>38</v>
      </c>
      <c r="M1" s="103" t="s">
        <v>39</v>
      </c>
      <c r="N1" s="103" t="s">
        <v>40</v>
      </c>
      <c r="O1" s="103" t="s">
        <v>41</v>
      </c>
      <c r="P1" s="103" t="s">
        <v>42</v>
      </c>
      <c r="Q1" s="103" t="s">
        <v>43</v>
      </c>
      <c r="R1" s="110" t="s">
        <v>96</v>
      </c>
      <c r="S1" s="110" t="s">
        <v>97</v>
      </c>
    </row>
    <row r="2" spans="5:20" ht="32.1" customHeight="1">
      <c r="E2" s="104" t="s">
        <v>54</v>
      </c>
      <c r="F2" s="105">
        <v>949907760</v>
      </c>
      <c r="G2" s="106">
        <v>0.1044793509999975</v>
      </c>
      <c r="H2" s="106">
        <v>0.32335332047874754</v>
      </c>
      <c r="I2" s="106">
        <v>0.68095974882620425</v>
      </c>
      <c r="J2" s="106">
        <v>0.32335332047874754</v>
      </c>
      <c r="K2" s="106">
        <v>1.3881196523940709</v>
      </c>
      <c r="L2" s="106">
        <v>1.153848405986091</v>
      </c>
      <c r="M2" s="106">
        <v>0.95402086851581469</v>
      </c>
      <c r="N2" s="106">
        <v>0.82785953797608336</v>
      </c>
      <c r="O2" s="106">
        <v>0.97410398938331255</v>
      </c>
      <c r="P2" s="106">
        <v>4.0548036037830002</v>
      </c>
      <c r="Q2" s="107">
        <v>31321</v>
      </c>
      <c r="R2" s="111">
        <v>1.0999999999999999</v>
      </c>
      <c r="S2" s="111">
        <v>1.3421320656863442</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QSfy2nqb/XM46ppCokVk7hF25UjHkzFmbpfNK035wTvjkBnIJCqt82TXjRGGngKaXTyBSu2Yr9QJQn1doFApMQ==" saltValue="B5qiWJ3Xsf9uqSCxg6Gzh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66413-B0FC-4022-A967-77393CE43F41}">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8" t="s">
        <v>131</v>
      </c>
      <c r="S1" s="138" t="s">
        <v>132</v>
      </c>
    </row>
    <row r="2" spans="5:20" ht="32.1" customHeight="1">
      <c r="E2" s="80" t="s">
        <v>116</v>
      </c>
      <c r="F2" s="81">
        <v>949907760</v>
      </c>
      <c r="G2" s="82">
        <v>0.18294021500000479</v>
      </c>
      <c r="H2" s="82">
        <v>0.48031836329087696</v>
      </c>
      <c r="I2" s="82">
        <v>0.9173109672881985</v>
      </c>
      <c r="J2" s="82">
        <v>1.5145704318716424</v>
      </c>
      <c r="K2" s="82">
        <v>1.6245527985751185</v>
      </c>
      <c r="L2" s="82">
        <v>1.0885401565866148</v>
      </c>
      <c r="M2" s="82">
        <v>1.1685242635678605</v>
      </c>
      <c r="N2" s="82">
        <v>1.1055412287453326</v>
      </c>
      <c r="O2" s="82">
        <v>0.9417476636086386</v>
      </c>
      <c r="P2" s="82">
        <v>3.7673231484469998</v>
      </c>
      <c r="Q2" s="83">
        <v>31321</v>
      </c>
      <c r="R2" s="139">
        <v>0.13518493202769608</v>
      </c>
      <c r="S2" s="139">
        <v>1.3644969695044507</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8eUgwkrf4lWj8TdMkIffjYAUMgMqDP7VPcx1icvtCJZoPZWh/HDNEAUjfI0LykHee9ZTf7TUOBQPkxrWT9G0ZA==" saltValue="HU9lhOa6EbzT5c0L6mw9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9.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2">
        <v>43890</v>
      </c>
      <c r="F1" s="103" t="s">
        <v>0</v>
      </c>
      <c r="G1" s="103" t="s">
        <v>33</v>
      </c>
      <c r="H1" s="103" t="s">
        <v>34</v>
      </c>
      <c r="I1" s="103" t="s">
        <v>35</v>
      </c>
      <c r="J1" s="103" t="s">
        <v>36</v>
      </c>
      <c r="K1" s="103" t="s">
        <v>37</v>
      </c>
      <c r="L1" s="103" t="s">
        <v>38</v>
      </c>
      <c r="M1" s="103" t="s">
        <v>39</v>
      </c>
      <c r="N1" s="103" t="s">
        <v>40</v>
      </c>
      <c r="O1" s="103" t="s">
        <v>41</v>
      </c>
      <c r="P1" s="103" t="s">
        <v>42</v>
      </c>
      <c r="Q1" s="103" t="s">
        <v>43</v>
      </c>
      <c r="R1" s="103" t="s">
        <v>94</v>
      </c>
      <c r="S1" s="103" t="s">
        <v>95</v>
      </c>
    </row>
    <row r="2" spans="5:20" ht="32.1" customHeight="1">
      <c r="E2" s="104" t="s">
        <v>54</v>
      </c>
      <c r="F2" s="105">
        <v>949907760</v>
      </c>
      <c r="G2" s="106">
        <v>0.10125812899999254</v>
      </c>
      <c r="H2" s="106">
        <v>0.33458875165202073</v>
      </c>
      <c r="I2" s="106">
        <v>0.68671713253152245</v>
      </c>
      <c r="J2" s="106">
        <v>0.21864553004795617</v>
      </c>
      <c r="K2" s="106">
        <v>1.3953891996451473</v>
      </c>
      <c r="L2" s="106">
        <v>1.1395733336492686</v>
      </c>
      <c r="M2" s="106">
        <v>0.94208697565421051</v>
      </c>
      <c r="N2" s="106">
        <v>0.82286750831290778</v>
      </c>
      <c r="O2" s="106">
        <v>0.98049211780693035</v>
      </c>
      <c r="P2" s="106">
        <v>4.0616610007359997</v>
      </c>
      <c r="Q2" s="107">
        <v>31321</v>
      </c>
      <c r="R2" s="108">
        <v>1.1000000000000001</v>
      </c>
      <c r="S2" s="108">
        <v>1.3581738622941153</v>
      </c>
    </row>
    <row r="4" spans="5:20">
      <c r="E4" s="152" t="s">
        <v>47</v>
      </c>
      <c r="F4" s="152" t="s">
        <v>58</v>
      </c>
      <c r="G4" s="152" t="s">
        <v>58</v>
      </c>
      <c r="H4" s="152" t="s">
        <v>58</v>
      </c>
      <c r="I4" s="152" t="s">
        <v>58</v>
      </c>
      <c r="J4" s="152" t="s">
        <v>58</v>
      </c>
      <c r="K4" s="152" t="s">
        <v>58</v>
      </c>
      <c r="L4" s="152" t="s">
        <v>58</v>
      </c>
      <c r="M4" s="152" t="s">
        <v>58</v>
      </c>
      <c r="N4" s="152" t="s">
        <v>58</v>
      </c>
      <c r="O4" s="152" t="s">
        <v>58</v>
      </c>
      <c r="P4" s="152" t="s">
        <v>58</v>
      </c>
      <c r="Q4" s="152" t="s">
        <v>58</v>
      </c>
      <c r="R4" s="152" t="s">
        <v>58</v>
      </c>
      <c r="S4" s="152" t="s">
        <v>58</v>
      </c>
      <c r="T4" s="109"/>
    </row>
    <row r="5" spans="5:20">
      <c r="E5" s="152" t="s">
        <v>55</v>
      </c>
      <c r="F5" s="152" t="s">
        <v>58</v>
      </c>
      <c r="G5" s="152" t="s">
        <v>58</v>
      </c>
      <c r="H5" s="152" t="s">
        <v>58</v>
      </c>
      <c r="I5" s="152" t="s">
        <v>58</v>
      </c>
      <c r="J5" s="152" t="s">
        <v>58</v>
      </c>
      <c r="K5" s="152" t="s">
        <v>58</v>
      </c>
      <c r="L5" s="152" t="s">
        <v>58</v>
      </c>
      <c r="M5" s="152" t="s">
        <v>58</v>
      </c>
      <c r="N5" s="152" t="s">
        <v>58</v>
      </c>
      <c r="O5" s="152" t="s">
        <v>58</v>
      </c>
      <c r="P5" s="152" t="s">
        <v>58</v>
      </c>
      <c r="Q5" s="152" t="s">
        <v>58</v>
      </c>
      <c r="R5" s="152" t="s">
        <v>58</v>
      </c>
      <c r="S5" s="152" t="s">
        <v>58</v>
      </c>
      <c r="T5" s="109"/>
    </row>
    <row r="6" spans="5:20">
      <c r="E6" s="153" t="s">
        <v>48</v>
      </c>
      <c r="F6" s="153" t="s">
        <v>58</v>
      </c>
      <c r="G6" s="153" t="s">
        <v>58</v>
      </c>
      <c r="H6" s="153" t="s">
        <v>58</v>
      </c>
      <c r="I6" s="153" t="s">
        <v>58</v>
      </c>
      <c r="J6" s="153" t="s">
        <v>58</v>
      </c>
      <c r="K6" s="153" t="s">
        <v>58</v>
      </c>
      <c r="L6" s="153" t="s">
        <v>58</v>
      </c>
      <c r="M6" s="153" t="s">
        <v>58</v>
      </c>
      <c r="N6" s="153" t="s">
        <v>58</v>
      </c>
      <c r="O6" s="153" t="s">
        <v>58</v>
      </c>
      <c r="P6" s="153" t="s">
        <v>58</v>
      </c>
      <c r="Q6" s="153" t="s">
        <v>58</v>
      </c>
      <c r="R6" s="153" t="s">
        <v>58</v>
      </c>
      <c r="S6" s="153" t="s">
        <v>58</v>
      </c>
      <c r="T6" s="109"/>
    </row>
    <row r="7" spans="5:20" ht="51" customHeight="1">
      <c r="E7" s="154" t="s">
        <v>79</v>
      </c>
      <c r="F7" s="154" t="s">
        <v>58</v>
      </c>
      <c r="G7" s="154" t="s">
        <v>58</v>
      </c>
      <c r="H7" s="154" t="s">
        <v>58</v>
      </c>
      <c r="I7" s="154" t="s">
        <v>58</v>
      </c>
      <c r="J7" s="154" t="s">
        <v>58</v>
      </c>
      <c r="K7" s="154" t="s">
        <v>58</v>
      </c>
      <c r="L7" s="154" t="s">
        <v>58</v>
      </c>
      <c r="M7" s="154" t="s">
        <v>58</v>
      </c>
      <c r="N7" s="154" t="s">
        <v>58</v>
      </c>
      <c r="O7" s="154" t="s">
        <v>58</v>
      </c>
      <c r="P7" s="154" t="s">
        <v>58</v>
      </c>
      <c r="Q7" s="154" t="s">
        <v>58</v>
      </c>
      <c r="R7" s="154" t="s">
        <v>58</v>
      </c>
      <c r="S7" s="154" t="s">
        <v>58</v>
      </c>
      <c r="T7" s="109"/>
    </row>
  </sheetData>
  <sheetProtection algorithmName="SHA-512" hashValue="CJIYOOhOLiVTalsnzbIp2Q+t/YuWjXr/4rR6SniqgsnkmASNZUp+cKNVTXHdZwf61ADcVERaife6m9PWY57Amg==" saltValue="FqW5Q03+zL67M0VXRjE8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0.11726865699999145</v>
      </c>
      <c r="H2" s="82">
        <v>0.35114108652523068</v>
      </c>
      <c r="I2" s="82">
        <v>0.71405575129825927</v>
      </c>
      <c r="J2" s="82">
        <v>0.11726865699999145</v>
      </c>
      <c r="K2" s="82">
        <v>1.3961865038089716</v>
      </c>
      <c r="L2" s="82">
        <v>1.1230348271755064</v>
      </c>
      <c r="M2" s="82">
        <v>0.93014224948391178</v>
      </c>
      <c r="N2" s="82">
        <v>0.81636225185177658</v>
      </c>
      <c r="O2" s="82">
        <v>0.98488369013511878</v>
      </c>
      <c r="P2" s="82">
        <v>4.0686496922139996</v>
      </c>
      <c r="Q2" s="83">
        <v>31321</v>
      </c>
      <c r="R2" s="86">
        <v>1.1000000000000001</v>
      </c>
      <c r="S2" s="101">
        <v>1.3581738622941153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DRELCwV89LjoKDscmn3B/rEY/c1b/oO8zfr6x+u/UKMwHvftVf/1eBiNK4FiAzLh72y2b1k5CViZIGUG6HKZVw==" saltValue="zmyYorM36yGu12e47DGr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0.11569027000000176</v>
      </c>
      <c r="H2" s="82">
        <v>0.35645382307458728</v>
      </c>
      <c r="I2" s="82">
        <v>0.71746974109672124</v>
      </c>
      <c r="J2" s="82">
        <v>1.3794455731718891</v>
      </c>
      <c r="K2" s="82">
        <v>1.3794455731718891</v>
      </c>
      <c r="L2" s="82">
        <v>1.1032951297919258</v>
      </c>
      <c r="M2" s="82">
        <v>0.91603095465622175</v>
      </c>
      <c r="N2" s="82">
        <v>0.80873828780818613</v>
      </c>
      <c r="O2" s="82">
        <v>0.98902464394967637</v>
      </c>
      <c r="P2" s="82">
        <v>4.075186871893</v>
      </c>
      <c r="Q2" s="83">
        <v>31321</v>
      </c>
      <c r="R2" s="86">
        <v>1.0999999999999999</v>
      </c>
      <c r="S2" s="101">
        <v>1.3581738622941153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dPoRSNflrTGRKU18k301oHY3elllfCRLmU8FEFtCevdVSy7NTtE504M0x642olM//mVV1/SbY5FwPDamD2uWGw==" saltValue="e4O55+KZE3LyTfhlD1rw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0.11777197100000247</v>
      </c>
      <c r="H2" s="82">
        <v>0.35095412784427182</v>
      </c>
      <c r="I2" s="82">
        <v>0.70839057776383996</v>
      </c>
      <c r="J2" s="82">
        <v>1.2622949507351766</v>
      </c>
      <c r="K2" s="82">
        <v>1.364626285910453</v>
      </c>
      <c r="L2" s="82">
        <v>1.0868551357472445</v>
      </c>
      <c r="M2" s="82">
        <v>0.90279064870280035</v>
      </c>
      <c r="N2" s="82">
        <v>0.80166571941249209</v>
      </c>
      <c r="O2" s="82">
        <v>0.9983655400565894</v>
      </c>
      <c r="P2" s="82">
        <v>4.0818043802880002</v>
      </c>
      <c r="Q2" s="83">
        <v>31321</v>
      </c>
      <c r="R2" s="86">
        <v>1.0999999999999999</v>
      </c>
      <c r="S2" s="86">
        <v>1.3576575748319906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5+8QigoVjcmivfr6ocjgXlEAwvWyOgg3mRVbOJI+IWXTkeB7mSd6ZEN4Kg4GvvyxsGcvMvEzCbvh5//QJCZkXw==" saltValue="1p+vPEy2yqcurrFtWomM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9">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0.12256901200000669</v>
      </c>
      <c r="H2" s="82">
        <v>0.3616447813583834</v>
      </c>
      <c r="I2" s="82">
        <v>0.71637424108708103</v>
      </c>
      <c r="J2" s="82">
        <v>1.143176638076504</v>
      </c>
      <c r="K2" s="82">
        <v>1.3516012814362544</v>
      </c>
      <c r="L2" s="82">
        <v>1.0674783757032902</v>
      </c>
      <c r="M2" s="82">
        <v>0.88527817783961016</v>
      </c>
      <c r="N2" s="82">
        <v>0.79548652914778195</v>
      </c>
      <c r="O2" s="82">
        <v>1.0034646530270974</v>
      </c>
      <c r="P2" s="82">
        <v>4.0883911844650003</v>
      </c>
      <c r="Q2" s="83">
        <v>31321</v>
      </c>
      <c r="R2" s="86">
        <v>1.0999999999999999</v>
      </c>
      <c r="S2" s="86">
        <v>1.3576575748319906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Pb9vPfNvzVWls2txv5zCW9yXuQgcuHg++DUT26zZP1Y1U5HTASw5XtH+LMbhsYEXrfepIjeRzhlKR4bef+IPeg==" saltValue="q/imZLXUW3WbSkEJzZiA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60">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85" t="s">
        <v>92</v>
      </c>
      <c r="S1" s="85"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0.11020376899999462</v>
      </c>
      <c r="H2" s="82">
        <v>0.35973363373182909</v>
      </c>
      <c r="I2" s="82">
        <v>0.70237699892019556</v>
      </c>
      <c r="J2" s="82">
        <v>1.0193582087912434</v>
      </c>
      <c r="K2" s="82">
        <v>1.3306637379520536</v>
      </c>
      <c r="L2" s="82">
        <v>1.0462558752824647</v>
      </c>
      <c r="M2" s="82">
        <v>0.87112705123664202</v>
      </c>
      <c r="N2" s="82">
        <v>0.78894746531805726</v>
      </c>
      <c r="O2" s="82">
        <v>1.0111048064861405</v>
      </c>
      <c r="P2" s="82">
        <v>4.0948639938650002</v>
      </c>
      <c r="Q2" s="83">
        <v>31321</v>
      </c>
      <c r="R2" s="86">
        <v>1.0999999999999999</v>
      </c>
      <c r="S2" s="86">
        <v>1.3576575748319906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Txofwbok8UWP7dtHCf8HpkwBrlL5RWgnJH1nS4jAuRSMnZKe1mSH4D5IVDAdQniY7elOh2fwAEp3P0kO0uiVOQ==" saltValue="hLaYbGVy5C1JcYpFaQxA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61">
    <pageSetUpPr fitToPage="1"/>
  </sheetPr>
  <dimension ref="E1:T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78">
        <v>43708</v>
      </c>
      <c r="F1" s="79" t="s">
        <v>0</v>
      </c>
      <c r="G1" s="79" t="s">
        <v>33</v>
      </c>
      <c r="H1" s="79" t="s">
        <v>34</v>
      </c>
      <c r="I1" s="79" t="s">
        <v>35</v>
      </c>
      <c r="J1" s="79" t="s">
        <v>36</v>
      </c>
      <c r="K1" s="79" t="s">
        <v>37</v>
      </c>
      <c r="L1" s="79" t="s">
        <v>38</v>
      </c>
      <c r="M1" s="79" t="s">
        <v>39</v>
      </c>
      <c r="N1" s="79" t="s">
        <v>40</v>
      </c>
      <c r="O1" s="79" t="s">
        <v>41</v>
      </c>
      <c r="P1" s="79" t="s">
        <v>42</v>
      </c>
      <c r="Q1" s="79" t="s">
        <v>43</v>
      </c>
      <c r="R1" s="79" t="s">
        <v>90</v>
      </c>
      <c r="S1" s="79" t="s">
        <v>91</v>
      </c>
    </row>
    <row r="2" spans="5:20" ht="32.1" customHeight="1">
      <c r="E2" s="80" t="s">
        <v>54</v>
      </c>
      <c r="F2" s="81">
        <v>949907760</v>
      </c>
      <c r="G2" s="82">
        <v>0.12843778300000164</v>
      </c>
      <c r="H2" s="82">
        <v>0.35618639904928528</v>
      </c>
      <c r="I2" s="82">
        <v>0.70383868626964219</v>
      </c>
      <c r="J2" s="82">
        <v>0.90815362027338864</v>
      </c>
      <c r="K2" s="82">
        <v>1.305375188311042</v>
      </c>
      <c r="L2" s="82">
        <v>1.0308260153547133</v>
      </c>
      <c r="M2" s="82">
        <v>0.85573795000415398</v>
      </c>
      <c r="N2" s="82">
        <v>0.7813280420307267</v>
      </c>
      <c r="O2" s="82">
        <v>1.017976632914408</v>
      </c>
      <c r="P2" s="82">
        <v>4.101748105485</v>
      </c>
      <c r="Q2" s="83">
        <v>31321</v>
      </c>
      <c r="R2" s="87">
        <v>1.0999999999999999</v>
      </c>
      <c r="S2" s="87">
        <v>1.3666590761355895</v>
      </c>
    </row>
    <row r="4" spans="5:20">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row>
    <row r="5" spans="5:20">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row>
    <row r="6" spans="5:20">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row>
    <row r="7" spans="5:20" ht="51.75"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row>
  </sheetData>
  <sheetProtection algorithmName="SHA-512" hashValue="Dm1I6OUXS6RDHOsShE+Wgs1da/7A9CDJyysx3D/L2vRYG8FApaDKbXMujwkvbM2X8CeHr/bwBFEUbtdzVD5WrA==" saltValue="pJdGcBT64Dei2E3REJHU5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62">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9" t="s">
        <v>90</v>
      </c>
      <c r="S1" s="99"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0.1206624169999948</v>
      </c>
      <c r="H2" s="82">
        <v>0.35345122183028099</v>
      </c>
      <c r="I2" s="82">
        <v>0.67729449223570271</v>
      </c>
      <c r="J2" s="82">
        <v>0.77871567212823845</v>
      </c>
      <c r="K2" s="82">
        <v>1.2850360246178916</v>
      </c>
      <c r="L2" s="82">
        <v>1.0083409629922047</v>
      </c>
      <c r="M2" s="82">
        <v>0.83916043867604539</v>
      </c>
      <c r="N2" s="82">
        <v>0.7772186662138747</v>
      </c>
      <c r="O2" s="82">
        <v>1.0220005733943882</v>
      </c>
      <c r="P2" s="82">
        <v>4.1081061907179999</v>
      </c>
      <c r="Q2" s="83">
        <v>31321</v>
      </c>
      <c r="R2" s="100">
        <v>1.0999999999999999</v>
      </c>
      <c r="S2" s="100">
        <v>1.3666590761355895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2BCloVHJjVSngYKuxbJ+v/Ui3sD6r66LKfXBn6UsRGhNtZ6ro1XbXfru3hOyQH+4O9ZpNg7wfnI+1bn/QEIbTA==" saltValue="7XmAXndXJYK9WzyKqYue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63">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9" t="s">
        <v>90</v>
      </c>
      <c r="S1" s="99"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0.10666535399999066</v>
      </c>
      <c r="H2" s="82">
        <v>0.3414151799554066</v>
      </c>
      <c r="I2" s="82">
        <v>0.65726018909810779</v>
      </c>
      <c r="J2" s="82">
        <v>0.65726018909810779</v>
      </c>
      <c r="K2" s="82">
        <v>1.2564809279921096</v>
      </c>
      <c r="L2" s="82">
        <v>0.98778200086346857</v>
      </c>
      <c r="M2" s="82">
        <v>0.82263402394464613</v>
      </c>
      <c r="N2" s="82">
        <v>0.77049690734734</v>
      </c>
      <c r="O2" s="82">
        <v>1.0278177394449139</v>
      </c>
      <c r="P2" s="82">
        <v>4.1147356148369996</v>
      </c>
      <c r="Q2" s="83">
        <v>31321</v>
      </c>
      <c r="R2" s="100">
        <v>1.0999999999999999</v>
      </c>
      <c r="S2" s="100">
        <v>1.3666590761355895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0YL54/+1ZlmwO5UoJLTWdjG4/eEFa2D6sBXx2V4CMay18GAhvLRMrSMw8zD2QJUnh+ryK0Ss6jR/l+d0ZcDEnQ==" saltValue="wvFBZPhDL/5MHTEsscD4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64">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9" t="s">
        <v>89</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0.12570881300000281</v>
      </c>
      <c r="H2" s="82">
        <v>0.34641839202416147</v>
      </c>
      <c r="I2" s="82">
        <v>0.65161969561997601</v>
      </c>
      <c r="J2" s="82">
        <v>0.55000816693981935</v>
      </c>
      <c r="K2" s="82">
        <v>1.2454765348662855</v>
      </c>
      <c r="L2" s="82">
        <v>0.97110867978991156</v>
      </c>
      <c r="M2" s="82">
        <v>0.80712488174345953</v>
      </c>
      <c r="N2" s="82">
        <v>0.76670214700329531</v>
      </c>
      <c r="O2" s="82">
        <v>1.033030533826329</v>
      </c>
      <c r="P2" s="82">
        <v>4.1218306818209998</v>
      </c>
      <c r="Q2" s="83">
        <v>31321</v>
      </c>
      <c r="R2" s="100">
        <v>1.0999999999999999</v>
      </c>
      <c r="S2" s="100">
        <v>1.3591235516991687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CkqmPqwemBb0x2xMEodvGdI3JuSdRJYBPklf1qFfsca6eSiCmPlHJgJ2Ttt8lQ3/vFFAKkv8P2E5J7VYAVlNPA==" saltValue="8iIhXgfPPxI/tn5CH0uz9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69CA8-FC7E-478F-A9AF-D66C13D2F901}">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8" t="s">
        <v>131</v>
      </c>
      <c r="S1" s="138" t="s">
        <v>132</v>
      </c>
    </row>
    <row r="2" spans="5:20" ht="32.1" customHeight="1">
      <c r="E2" s="80" t="s">
        <v>116</v>
      </c>
      <c r="F2" s="81">
        <v>949907760</v>
      </c>
      <c r="G2" s="82">
        <v>0.14330497099999118</v>
      </c>
      <c r="H2" s="82">
        <v>0.44919593841590277</v>
      </c>
      <c r="I2" s="82">
        <v>0.87348063492254102</v>
      </c>
      <c r="J2" s="82">
        <v>1.3291985781350268</v>
      </c>
      <c r="K2" s="82">
        <v>1.5448412293918912</v>
      </c>
      <c r="L2" s="82">
        <v>1.0513989447679561</v>
      </c>
      <c r="M2" s="82">
        <v>1.1527592092627881</v>
      </c>
      <c r="N2" s="82">
        <v>1.0878375806197438</v>
      </c>
      <c r="O2" s="82">
        <v>0.92718862288885262</v>
      </c>
      <c r="P2" s="82">
        <v>3.7707400762160002</v>
      </c>
      <c r="Q2" s="83">
        <v>31321</v>
      </c>
      <c r="R2" s="139">
        <v>0.13518493202769608</v>
      </c>
      <c r="S2" s="139">
        <v>1.3644969695044507</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tI0SLKSskZr2Xrkj3QNXh38Usdtuh8jkiSkUPHQW5bpc9DboshmbezyM7GVyonAypfTAdidCC8hix1haemYR2Q==" saltValue="VEdmJ9xR8c3OYdumzTBK7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65">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9" t="s">
        <v>89</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0.10865429499999912</v>
      </c>
      <c r="H2" s="82">
        <v>0.32270267386176332</v>
      </c>
      <c r="I2" s="82">
        <v>0.63070880493436565</v>
      </c>
      <c r="J2" s="82">
        <v>0.42376664192436131</v>
      </c>
      <c r="K2" s="82">
        <v>1.2119197219175204</v>
      </c>
      <c r="L2" s="82">
        <v>0.94783556456319307</v>
      </c>
      <c r="M2" s="82">
        <v>0.79022324247486342</v>
      </c>
      <c r="N2" s="82">
        <v>0.76050403878198392</v>
      </c>
      <c r="O2" s="82">
        <v>1.0383390815885463</v>
      </c>
      <c r="P2" s="82">
        <v>4.1283716824110002</v>
      </c>
      <c r="Q2" s="83">
        <v>31321</v>
      </c>
      <c r="R2" s="100">
        <v>1.0999999999999999</v>
      </c>
      <c r="S2" s="100">
        <v>1.3591235516991687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qSbZlB4e72okjk51/gd6UFC5vh5tlcBGIc2igrOQg89ubFsHdv5wEYYGszRsg3AB6Jg1iCnzj+denPimqHDYBg==" saltValue="SV15974qP3Ceuo4Iqk+fp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66">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9" t="s">
        <v>89</v>
      </c>
      <c r="S1" s="99"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0.11165686100000904</v>
      </c>
      <c r="H2" s="82">
        <v>0.31477033543552135</v>
      </c>
      <c r="I2" s="82">
        <v>0.62390457678929145</v>
      </c>
      <c r="J2" s="82">
        <v>0.31477033543552135</v>
      </c>
      <c r="K2" s="82">
        <v>1.1876193859295947</v>
      </c>
      <c r="L2" s="82">
        <v>0.9299556901244177</v>
      </c>
      <c r="M2" s="82">
        <v>0.77444115275762115</v>
      </c>
      <c r="N2" s="82">
        <v>0.75592460777658133</v>
      </c>
      <c r="O2" s="82">
        <v>1.0463777663356266</v>
      </c>
      <c r="P2" s="82">
        <v>4.1354751482400003</v>
      </c>
      <c r="Q2" s="83">
        <v>31321</v>
      </c>
      <c r="R2" s="100">
        <v>1.0999999999999999</v>
      </c>
      <c r="S2" s="100">
        <v>1.3591235516991687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hx4hdIhrqUXaCLyb+X40I4igCI8T26w182mZO776w8WXHvYw2+tkAHxNIUlxCP2VXYFSz1tGnxrkKaz0NKBwhw==" saltValue="jxfHAji3uZtcG+2dXvf6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67">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9" t="s">
        <v>86</v>
      </c>
      <c r="S1" s="99"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0.10204525699999412</v>
      </c>
      <c r="H2" s="82">
        <v>0.3041476800930587</v>
      </c>
      <c r="I2" s="82">
        <v>0.5973322466042319</v>
      </c>
      <c r="J2" s="82">
        <v>0.20288693725001306</v>
      </c>
      <c r="K2" s="82">
        <v>1.1644965438504684</v>
      </c>
      <c r="L2" s="82">
        <v>0.91058264621983742</v>
      </c>
      <c r="M2" s="82">
        <v>0.7569611933718301</v>
      </c>
      <c r="N2" s="82">
        <v>0.75388402771252583</v>
      </c>
      <c r="O2" s="82">
        <v>1.0551225986777268</v>
      </c>
      <c r="P2" s="82">
        <v>4.142521059451</v>
      </c>
      <c r="Q2" s="83">
        <v>31321</v>
      </c>
      <c r="R2" s="100">
        <v>1.0999999999999999</v>
      </c>
      <c r="S2" s="100">
        <v>1.3435909737161225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Ns6D43F941riDlgqMRjPM4C+IHNYmEDZcZtUZP++lsSuzSCb9e8L411XOpZ1tAJFMI2GgPNiTSKykQPgC6uq4w==" saltValue="9Sesk0rpjf5Yx4V/iMV9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68">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9" t="s">
        <v>86</v>
      </c>
      <c r="S1" s="99"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0.10073888099999539</v>
      </c>
      <c r="H2" s="82">
        <v>0.30701538421855634</v>
      </c>
      <c r="I2" s="82">
        <v>0.60365302370046781</v>
      </c>
      <c r="J2" s="82">
        <v>0.10073888099999539</v>
      </c>
      <c r="K2" s="82">
        <v>1.1375676073715146</v>
      </c>
      <c r="L2" s="82">
        <v>0.89361881053280356</v>
      </c>
      <c r="M2" s="82">
        <v>0.74055841962819002</v>
      </c>
      <c r="N2" s="82">
        <v>0.75092889984669231</v>
      </c>
      <c r="O2" s="82">
        <v>1.063829848296205</v>
      </c>
      <c r="P2" s="82">
        <v>4.1499026865320001</v>
      </c>
      <c r="Q2" s="83">
        <v>31321</v>
      </c>
      <c r="R2" s="100">
        <v>1.0999999999999999</v>
      </c>
      <c r="S2" s="100">
        <v>1.3435909737161225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ILLgcwY9IUKh2iHEdR03xF2uoI8Vqle2+MkwwW147hc91/hMev8ys0mFHHSgnfEkSKV4NPgNCbJnoTPiZv1avQ==" saltValue="UC1ODgW1J/3o9gohN2Fbc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9">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9" t="s">
        <v>86</v>
      </c>
      <c r="S1" s="99"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0.10105571400000901</v>
      </c>
      <c r="H2" s="82">
        <v>0.30816423176773799</v>
      </c>
      <c r="I2" s="82">
        <v>0.59530801630034436</v>
      </c>
      <c r="J2" s="82">
        <v>1.1173291140651465</v>
      </c>
      <c r="K2" s="82">
        <v>1.1173291140651465</v>
      </c>
      <c r="L2" s="82">
        <v>0.87613881120320869</v>
      </c>
      <c r="M2" s="82">
        <v>0.72842024581205589</v>
      </c>
      <c r="N2" s="82">
        <v>0.74908692943016497</v>
      </c>
      <c r="O2" s="82">
        <v>1.0787210832787553</v>
      </c>
      <c r="P2" s="82">
        <v>4.1573627101220003</v>
      </c>
      <c r="Q2" s="83">
        <v>31321</v>
      </c>
      <c r="R2" s="100">
        <v>1.0999999999999999</v>
      </c>
      <c r="S2" s="100">
        <v>1.3435909737161225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ldjC3CppxmmxvRCJtv+tBu8KJ8Dk3t+YjwHPYX9Hn5jxCH7WN7c/zufL0ksoMsfHhYBFsxoy5I5npX0nxnHVcA==" saltValue="7dS/8cBLhBqaCEd0Aaj1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70">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9" t="s">
        <v>84</v>
      </c>
      <c r="S1" s="99"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0.10490718300000257</v>
      </c>
      <c r="H2" s="82">
        <v>0.29229555635748028</v>
      </c>
      <c r="I2" s="82">
        <v>0.59001220352157269</v>
      </c>
      <c r="J2" s="82">
        <v>1.0152474345213047</v>
      </c>
      <c r="K2" s="82">
        <v>1.0991438148513</v>
      </c>
      <c r="L2" s="82">
        <v>0.86052789604968982</v>
      </c>
      <c r="M2" s="82">
        <v>0.71547939988012565</v>
      </c>
      <c r="N2" s="82">
        <v>0.75136992920223911</v>
      </c>
      <c r="O2" s="82">
        <v>1.0945909012274546</v>
      </c>
      <c r="P2" s="82">
        <v>4.1648508190499998</v>
      </c>
      <c r="Q2" s="83">
        <v>31321</v>
      </c>
      <c r="R2" s="100">
        <v>1.0999999999999999</v>
      </c>
      <c r="S2" s="100">
        <v>1.3565405819492626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xZkx2F+nX2wscC/FN8ZvCMWSxXyhaSQs7mhgFEl9/sBaoX9anfKail9rSg0eKhRGrbEwTCg5h/rfpYJLL01laA==" saltValue="zLbxseWDgLb5omNYo1Uk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71">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9" t="s">
        <v>84</v>
      </c>
      <c r="S1" s="99"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0.10188536599999853</v>
      </c>
      <c r="H2" s="82">
        <v>0.2957297037955442</v>
      </c>
      <c r="I2" s="82">
        <v>0.57756814384544164</v>
      </c>
      <c r="J2" s="82">
        <v>0.90938624003429336</v>
      </c>
      <c r="K2" s="82">
        <v>1.0704645925350142</v>
      </c>
      <c r="L2" s="82">
        <v>0.84034361089522225</v>
      </c>
      <c r="M2" s="82">
        <v>0.70212105877387465</v>
      </c>
      <c r="N2" s="82">
        <v>0.74991464555507203</v>
      </c>
      <c r="O2" s="82">
        <v>1.1090656476013372</v>
      </c>
      <c r="P2" s="82">
        <v>4.1722560569849998</v>
      </c>
      <c r="Q2" s="83">
        <v>31321</v>
      </c>
      <c r="R2" s="100">
        <v>1.0999999999999999</v>
      </c>
      <c r="S2" s="100">
        <v>1.3565405819492626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WqV1lDv16EfCZfUDipHtBk3uyM/KZQfAowGO0zt1WgiF5oIfCRhYEJL0+Xe+mQwWFjfzfrBtIAwXXdzFdN6Lyw==" saltValue="DtIozd3nTrx4YgNJXCPis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72">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9" t="s">
        <v>84</v>
      </c>
      <c r="S1" s="99"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8.5219803000002869E-2</v>
      </c>
      <c r="H2" s="82">
        <v>0.28626162858405024</v>
      </c>
      <c r="I2" s="82">
        <v>0.56021957358067809</v>
      </c>
      <c r="J2" s="82">
        <v>0.80667898619677381</v>
      </c>
      <c r="K2" s="82">
        <v>1.0404617026176233</v>
      </c>
      <c r="L2" s="82">
        <v>0.8217186831647405</v>
      </c>
      <c r="M2" s="82">
        <v>0.69012745813001874</v>
      </c>
      <c r="N2" s="82">
        <v>0.74776103246418923</v>
      </c>
      <c r="O2" s="82">
        <v>1.1319146995675711</v>
      </c>
      <c r="P2" s="82">
        <v>4.1797945117389999</v>
      </c>
      <c r="Q2" s="83">
        <v>31321</v>
      </c>
      <c r="R2" s="100">
        <v>1.0999999999999999</v>
      </c>
      <c r="S2" s="100">
        <v>1.3565405819492626</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kOdYHl+XglLmW9mow5hYIZFb4EiHs6lc0IP3h9TD5zEVXFrZ+173xG5s3ifH4hmCRzt3ez+frNkzvnfPdiG4vw==" saltValue="nWmw+p+iiJIBzGunuekn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73">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99" t="s">
        <v>82</v>
      </c>
      <c r="S1" s="99"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0.10833491399999673</v>
      </c>
      <c r="H2" s="82">
        <v>0.29684897081332373</v>
      </c>
      <c r="I2" s="82">
        <v>0.56379655859650768</v>
      </c>
      <c r="J2" s="82">
        <v>0.72084488060957241</v>
      </c>
      <c r="K2" s="82">
        <v>1.0302444582458437</v>
      </c>
      <c r="L2" s="82">
        <v>0.80729130804848559</v>
      </c>
      <c r="M2" s="82">
        <v>0.67908978230455386</v>
      </c>
      <c r="N2" s="82">
        <v>0.75160490170056438</v>
      </c>
      <c r="O2" s="82">
        <v>1.1524194143483157</v>
      </c>
      <c r="P2" s="82">
        <v>4.1878986899130002</v>
      </c>
      <c r="Q2" s="83">
        <v>31321</v>
      </c>
      <c r="R2" s="100">
        <v>1.1000000000000001</v>
      </c>
      <c r="S2" s="100">
        <v>1.3502147507595641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5KemjbKLnS5XJEcp5QUFbt1ibYJTLnCRGjpmyvzZSNOoBRosM9VCRbTifcOaTgK68JRVGEMZ7XoMT5PqLETowg==" saltValue="Xl4Iy93D26muAkWJEnrN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74">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99" t="s">
        <v>82</v>
      </c>
      <c r="S1" s="99"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9.2435590000006229E-2</v>
      </c>
      <c r="H2" s="82">
        <v>0.28100741764605086</v>
      </c>
      <c r="I2" s="82">
        <v>0.53071093108842948</v>
      </c>
      <c r="J2" s="82">
        <v>0.61184712255555329</v>
      </c>
      <c r="K2" s="82">
        <v>0.99534140290740147</v>
      </c>
      <c r="L2" s="82">
        <v>0.78621247467582922</v>
      </c>
      <c r="M2" s="82">
        <v>0.66829932826109051</v>
      </c>
      <c r="N2" s="82">
        <v>0.75188800486147844</v>
      </c>
      <c r="O2" s="82">
        <v>1.1736179355246845</v>
      </c>
      <c r="P2" s="82">
        <v>4.1953118118560004</v>
      </c>
      <c r="Q2" s="83">
        <v>31321</v>
      </c>
      <c r="R2" s="100">
        <v>1.1000000000000001</v>
      </c>
      <c r="S2" s="100">
        <v>1.3502147507595641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kPB9TvuHDgEaHX4EL/1TMSFAaX+fdVWS2Qi42ZLue6bhGIXO0Ccmiz01PeAH1wBytmGsyNbUKmFV4fqIzqLb4A==" saltValue="WVa/+IPfi+VHtpcX6+7j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A7569-C784-4806-88E3-232977846890}">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8" t="s">
        <v>131</v>
      </c>
      <c r="S1" s="138" t="s">
        <v>132</v>
      </c>
    </row>
    <row r="2" spans="5:20" ht="32.1" customHeight="1">
      <c r="E2" s="80" t="s">
        <v>116</v>
      </c>
      <c r="F2" s="81">
        <v>949907760</v>
      </c>
      <c r="G2" s="82">
        <v>0.15331044499999891</v>
      </c>
      <c r="H2" s="82">
        <v>0.44491334693721463</v>
      </c>
      <c r="I2" s="82">
        <v>0.84575275988147958</v>
      </c>
      <c r="J2" s="82">
        <v>1.1841965945486255</v>
      </c>
      <c r="K2" s="82">
        <v>1.4936000301132957</v>
      </c>
      <c r="L2" s="82">
        <v>1.0344855264639463</v>
      </c>
      <c r="M2" s="82">
        <v>1.1443904008733297</v>
      </c>
      <c r="N2" s="82">
        <v>1.0757496294951929</v>
      </c>
      <c r="O2" s="82">
        <v>0.91700333015640734</v>
      </c>
      <c r="P2" s="82">
        <v>3.7752527351270002</v>
      </c>
      <c r="Q2" s="83">
        <v>31321</v>
      </c>
      <c r="R2" s="139">
        <v>0.13518493202769608</v>
      </c>
      <c r="S2" s="139">
        <v>1.3644969695044507</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AaF9hfhkTviNIZWbZ1FPra8CKg5sZgFTKaV20CfxFUOO6F320vmOAkIcgqNUw8SjHjKCiPMQp4VgTWv8qqRm9Q==" saltValue="EdhxMyXSIqzroR1sm5PRF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75">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99" t="s">
        <v>82</v>
      </c>
      <c r="S1" s="99"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9.578592099999117E-2</v>
      </c>
      <c r="H2" s="82">
        <v>0.27317594708160531</v>
      </c>
      <c r="I2" s="82">
        <v>0.5189318548338262</v>
      </c>
      <c r="J2" s="82">
        <v>0.5189318548338262</v>
      </c>
      <c r="K2" s="82">
        <v>0.96812247366928617</v>
      </c>
      <c r="L2" s="82">
        <v>0.77391144441680826</v>
      </c>
      <c r="M2" s="82">
        <v>0.66075070353954768</v>
      </c>
      <c r="N2" s="82">
        <v>0.75392096179272006</v>
      </c>
      <c r="O2" s="82">
        <v>1.1934015611006377</v>
      </c>
      <c r="P2" s="82">
        <v>4.2032685508669996</v>
      </c>
      <c r="Q2" s="83">
        <v>31321</v>
      </c>
      <c r="R2" s="100">
        <v>1.1000000000000001</v>
      </c>
      <c r="S2" s="100">
        <v>1.3502147507595641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aCVk+pY3J/+9oz9jekiZmnENE67TBIIeuI0gb+hndUmUv0LlXH2F6fMR2AypSrsWsozBSqsHmgzAVsQcu5jd1g==" saltValue="74vp23pYsesVN1mnLufdl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76">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7" t="s">
        <v>80</v>
      </c>
      <c r="S1" s="97"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9.2523135999988959E-2</v>
      </c>
      <c r="H2" s="82">
        <v>0.26615750197782617</v>
      </c>
      <c r="I2" s="82">
        <v>0.50614529233738992</v>
      </c>
      <c r="J2" s="82">
        <v>0.42274100746639842</v>
      </c>
      <c r="K2" s="82">
        <v>0.94283810272244306</v>
      </c>
      <c r="L2" s="82">
        <v>0.75848565595075801</v>
      </c>
      <c r="M2" s="82">
        <v>0.65177273757692777</v>
      </c>
      <c r="N2" s="82">
        <v>0.75582688674817877</v>
      </c>
      <c r="O2" s="82">
        <v>1.2108316584974022</v>
      </c>
      <c r="P2" s="82">
        <v>4.2111597180020004</v>
      </c>
      <c r="Q2" s="83">
        <v>31321</v>
      </c>
      <c r="R2" s="98">
        <v>1.0999999999999999</v>
      </c>
      <c r="S2" s="98">
        <v>1.3514534802277001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GDjOtWvgNaKTCDS8b04T474JWgW5NyklkR+8jkTOzDTKbAx6lPU7ESR7D6RrsVDOVUlCZBLxJNlw2l+LPZkxzQ==" saltValue="ohX9jPmQxr8DzB4DYg6Hd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77">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7" t="s">
        <v>80</v>
      </c>
      <c r="S1" s="97"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8.4618845999995251E-2</v>
      </c>
      <c r="H2" s="82">
        <v>0.24900379431014308</v>
      </c>
      <c r="I2" s="82">
        <v>0.49006598368399601</v>
      </c>
      <c r="J2" s="82">
        <v>0.32991262595880588</v>
      </c>
      <c r="K2" s="82">
        <v>0.9182584837084784</v>
      </c>
      <c r="L2" s="82">
        <v>0.74487885124820963</v>
      </c>
      <c r="M2" s="82">
        <v>0.64869663169351277</v>
      </c>
      <c r="N2" s="82">
        <v>0.75855877419106488</v>
      </c>
      <c r="O2" s="82">
        <v>1.2326323170940956</v>
      </c>
      <c r="P2" s="82">
        <v>4.219196127909</v>
      </c>
      <c r="Q2" s="83">
        <v>31321</v>
      </c>
      <c r="R2" s="98">
        <v>1.0999999999999999</v>
      </c>
      <c r="S2" s="98">
        <v>1.3514534802277001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zb/N/uBlcye8/DngVacm/3byRaWe+YCFdJDRDXQlfQH0Xem05deynx2Z0pB5GRpSYCbub5scbS9Wq1+eV77fag==" saltValue="KkP+ZQ/2WbDdKIQJqPm/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78">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7" t="s">
        <v>80</v>
      </c>
      <c r="S1" s="97"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8.8779892000001581E-2</v>
      </c>
      <c r="H2" s="82">
        <v>0.24508639068330229</v>
      </c>
      <c r="I2" s="82">
        <v>0.47756670686818214</v>
      </c>
      <c r="J2" s="82">
        <v>0.24508639068330229</v>
      </c>
      <c r="K2" s="82">
        <v>0.88643677309203639</v>
      </c>
      <c r="L2" s="82">
        <v>0.73209953941224537</v>
      </c>
      <c r="M2" s="82">
        <v>0.64446076840263267</v>
      </c>
      <c r="N2" s="82">
        <v>0.76368444585748207</v>
      </c>
      <c r="O2" s="82">
        <v>1.2522085833263752</v>
      </c>
      <c r="P2" s="82">
        <v>4.2275276274650002</v>
      </c>
      <c r="Q2" s="83">
        <v>31321</v>
      </c>
      <c r="R2" s="98">
        <v>1.0999999999999999</v>
      </c>
      <c r="S2" s="98">
        <v>1.3514534802277001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L3nsUun/zXFvxR7Sc+WMFyT1/XVSzOabialTST8OlPefHlN7o5g21B1yIieYTtTaAiMd1FpeSwSbnog8comRhg==" saltValue="H4CaSiirzslV4+NMlJRJ9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79">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7.5399134000009305E-2</v>
      </c>
      <c r="H2" s="82">
        <v>0.2393507404079287</v>
      </c>
      <c r="I2" s="82">
        <v>0.4638328261379332</v>
      </c>
      <c r="J2" s="82">
        <v>0.15616785303205205</v>
      </c>
      <c r="K2" s="82">
        <v>0.85954867379638422</v>
      </c>
      <c r="L2" s="82">
        <v>0.71751969875810673</v>
      </c>
      <c r="M2" s="82">
        <v>0.64064161535377639</v>
      </c>
      <c r="N2" s="82">
        <v>0.76827659533742487</v>
      </c>
      <c r="O2" s="82">
        <v>1.2703576563975583</v>
      </c>
      <c r="P2" s="82">
        <v>4.2357689510709999</v>
      </c>
      <c r="Q2" s="83">
        <v>31321</v>
      </c>
      <c r="R2" s="86">
        <v>1.1000000000000001</v>
      </c>
      <c r="S2" s="86">
        <v>1.3559551544015831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zWNW4drYOw6D5Jf7ALhGmLhACW0MpbdSgM7zJVcATNMPrzUFNtDLB9CQj5TzY7hPg0M28DC+lxaSSSqVR4UI7w==" saltValue="ZenoTHip/cRDze5F1YVE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80">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8.0707866000007122E-2</v>
      </c>
      <c r="H2" s="82">
        <v>0.24046342631838247</v>
      </c>
      <c r="I2" s="82">
        <v>0.46217764453835297</v>
      </c>
      <c r="J2" s="82">
        <v>8.0707866000007122E-2</v>
      </c>
      <c r="K2" s="82">
        <v>0.83612744753003287</v>
      </c>
      <c r="L2" s="82">
        <v>0.70632940884129969</v>
      </c>
      <c r="M2" s="82">
        <v>0.63675083708265579</v>
      </c>
      <c r="N2" s="82">
        <v>0.77245349475634217</v>
      </c>
      <c r="O2" s="82">
        <v>1.2939042238677478</v>
      </c>
      <c r="P2" s="82">
        <v>4.2444844742279999</v>
      </c>
      <c r="Q2" s="83">
        <v>31321</v>
      </c>
      <c r="R2" s="86">
        <v>1.1000000000000001</v>
      </c>
      <c r="S2" s="86">
        <v>1.3559551544015831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dc6hbVpKnP/q3dtErk5Yz+UVDfObWmkAhX7xhc1t0rFfDbdgypqsGzbwf8i3zC2gSnJ1EzFnz7OoOpbcSG6tDw==" saltValue="x0nlr6ljLljdMXkV3U9o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81">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8.3053184999992702E-2</v>
      </c>
      <c r="H2" s="82">
        <v>0.23191193160214674</v>
      </c>
      <c r="I2" s="82">
        <v>0.44687165944437002</v>
      </c>
      <c r="J2" s="82">
        <v>0.81390308646560605</v>
      </c>
      <c r="K2" s="82">
        <v>0.81390308646560605</v>
      </c>
      <c r="L2" s="82">
        <v>0.6951225936833394</v>
      </c>
      <c r="M2" s="82">
        <v>0.6334473958837572</v>
      </c>
      <c r="N2" s="82">
        <v>0.77953737115239452</v>
      </c>
      <c r="O2" s="82">
        <v>1.3179288294719926</v>
      </c>
      <c r="P2" s="82">
        <v>4.2530742806089998</v>
      </c>
      <c r="Q2" s="83">
        <v>31321</v>
      </c>
      <c r="R2" s="86">
        <v>1.1000000000000001</v>
      </c>
      <c r="S2" s="86">
        <v>1.3559551544015831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yT7jcoTLs4HxXb1ETp4QNp97sE8WVT+Dv0V7OXdV6CknfrCq/mdCUOA1jmUh/afJTD2ADo4rT8wMl0goUynUAw==" saltValue="Fi4ZGylGGfwLHp86MVx+8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82">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7.6509999999996303E-2</v>
      </c>
      <c r="H2" s="82">
        <v>0.22394606915536741</v>
      </c>
      <c r="I2" s="82">
        <v>0.43449364127423618</v>
      </c>
      <c r="J2" s="82">
        <v>0.73024341105449864</v>
      </c>
      <c r="K2" s="82">
        <v>0.79759165179911218</v>
      </c>
      <c r="L2" s="82">
        <v>0.6840466634457476</v>
      </c>
      <c r="M2" s="82">
        <v>0.63012496937280282</v>
      </c>
      <c r="N2" s="82">
        <v>0.79149006080239115</v>
      </c>
      <c r="O2" s="82">
        <v>1.3397010645083363</v>
      </c>
      <c r="P2" s="82">
        <v>4.2616333505319997</v>
      </c>
      <c r="Q2" s="83">
        <v>31321</v>
      </c>
      <c r="R2" s="87">
        <v>1.1000000000000001</v>
      </c>
      <c r="S2" s="87">
        <v>1.3610834045545559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h1aoEC9DZIsXRe8Vcn9mFEea9ged4pr3+H1r5lYR/9CuJ21iSI0od0wDUw6AfyLvSbOpopTO8tmvC4pTXsOh7A==" saltValue="zyGwc4Pa0DGRnqwnO6Ugz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83">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7.2169999999993628E-2</v>
      </c>
      <c r="H2" s="82">
        <v>0.22118235554942078</v>
      </c>
      <c r="I2" s="82">
        <v>0.42610430775718022</v>
      </c>
      <c r="J2" s="82">
        <v>0.65323362201028523</v>
      </c>
      <c r="K2" s="82">
        <v>0.7811742053481785</v>
      </c>
      <c r="L2" s="82">
        <v>0.66875575528246856</v>
      </c>
      <c r="M2" s="82">
        <v>0.62978489617988576</v>
      </c>
      <c r="N2" s="82">
        <v>0.80205827246770944</v>
      </c>
      <c r="O2" s="82">
        <v>1.367192577673193</v>
      </c>
      <c r="P2" s="82">
        <v>4.2704500878970002</v>
      </c>
      <c r="Q2" s="83">
        <v>31321</v>
      </c>
      <c r="R2" s="87">
        <v>1.1000000000000001</v>
      </c>
      <c r="S2" s="87">
        <v>1.3610834045545559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74</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Q6c+msl2ShOG62MtW+Bp8iCDs9S9JKnVzqt+JJOuqTz/qg0BGsgkpBtMCWaJKYCMxDmCGRl+lmPWtmhEQp3ulg==" saltValue="9up08B97r83DNKkz1kYUo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84">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85" t="s">
        <v>75</v>
      </c>
      <c r="S1" s="85"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7.5099152999991148E-2</v>
      </c>
      <c r="H2" s="82">
        <v>0.21446236403124264</v>
      </c>
      <c r="I2" s="82">
        <v>0.40692671968927119</v>
      </c>
      <c r="J2" s="82">
        <v>0.58064457082354082</v>
      </c>
      <c r="K2" s="82">
        <v>0.76842451014880186</v>
      </c>
      <c r="L2" s="82">
        <v>0.66211530036033306</v>
      </c>
      <c r="M2" s="82">
        <v>0.63077838182499235</v>
      </c>
      <c r="N2" s="82">
        <v>0.81333634604705551</v>
      </c>
      <c r="O2" s="82">
        <v>1.3931102311582899</v>
      </c>
      <c r="P2" s="82">
        <v>4.279454807414</v>
      </c>
      <c r="Q2" s="83">
        <v>31321</v>
      </c>
      <c r="R2" s="86">
        <v>1.1000000000000001</v>
      </c>
      <c r="S2" s="86">
        <v>1.3610834045545559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74</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xkcF1rlIheSjvuJRm9yRi6U8E/KjKKO5TXcrR8RScAscSbGrxzGztLRQ0xHjGsN8nsXPJC1vdzL3U1B5CYr2Tg==" saltValue="aMbg15cF324v/qv5avfh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29146-BB48-4F41-B083-793F9925F206}">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949907760</v>
      </c>
      <c r="G2" s="82">
        <v>0.15190989900000229</v>
      </c>
      <c r="H2" s="82">
        <v>0.43490368175125305</v>
      </c>
      <c r="I2" s="82">
        <v>0.82550175437365869</v>
      </c>
      <c r="J2" s="82">
        <v>1.0293081127006332</v>
      </c>
      <c r="K2" s="82">
        <v>1.4270186908397209</v>
      </c>
      <c r="L2" s="82">
        <v>1.0147607983854279</v>
      </c>
      <c r="M2" s="82">
        <v>1.1306337709689807</v>
      </c>
      <c r="N2" s="82">
        <v>1.0629190594064086</v>
      </c>
      <c r="O2" s="82">
        <v>0.90460919684862695</v>
      </c>
      <c r="P2" s="82">
        <v>3.7795119785829998</v>
      </c>
      <c r="Q2" s="83">
        <v>31321</v>
      </c>
      <c r="R2" s="87">
        <v>0.13409564223952106</v>
      </c>
      <c r="S2" s="87">
        <v>1.359065409798575</v>
      </c>
    </row>
    <row r="4" spans="5:20">
      <c r="E4" s="140" t="s">
        <v>47</v>
      </c>
      <c r="F4" s="140"/>
      <c r="G4" s="140"/>
      <c r="H4" s="140"/>
      <c r="I4" s="140"/>
      <c r="J4" s="140"/>
      <c r="K4" s="140"/>
      <c r="L4" s="140"/>
      <c r="M4" s="140"/>
      <c r="N4" s="140"/>
      <c r="O4" s="140"/>
      <c r="P4" s="140"/>
      <c r="Q4" s="140"/>
      <c r="R4" s="140"/>
      <c r="S4" s="140"/>
      <c r="T4" s="84"/>
    </row>
    <row r="5" spans="5:20">
      <c r="E5" s="140" t="s">
        <v>115</v>
      </c>
      <c r="F5" s="140"/>
      <c r="G5" s="140"/>
      <c r="H5" s="140"/>
      <c r="I5" s="140"/>
      <c r="J5" s="140"/>
      <c r="K5" s="140"/>
      <c r="L5" s="140"/>
      <c r="M5" s="140"/>
      <c r="N5" s="140"/>
      <c r="O5" s="140"/>
      <c r="P5" s="140"/>
      <c r="Q5" s="140"/>
      <c r="R5" s="140"/>
      <c r="S5" s="140"/>
      <c r="T5" s="84"/>
    </row>
    <row r="6" spans="5:20">
      <c r="E6" s="141" t="s">
        <v>48</v>
      </c>
      <c r="F6" s="141"/>
      <c r="G6" s="141"/>
      <c r="H6" s="141"/>
      <c r="I6" s="141"/>
      <c r="J6" s="141"/>
      <c r="K6" s="141"/>
      <c r="L6" s="141"/>
      <c r="M6" s="141"/>
      <c r="N6" s="141"/>
      <c r="O6" s="141"/>
      <c r="P6" s="141"/>
      <c r="Q6" s="141"/>
      <c r="R6" s="141"/>
      <c r="S6" s="141"/>
      <c r="T6" s="84"/>
    </row>
    <row r="7" spans="5:20" ht="30.75" customHeight="1">
      <c r="E7" s="142" t="s">
        <v>118</v>
      </c>
      <c r="F7" s="142"/>
      <c r="G7" s="142"/>
      <c r="H7" s="142"/>
      <c r="I7" s="142"/>
      <c r="J7" s="142"/>
      <c r="K7" s="142"/>
      <c r="L7" s="142"/>
      <c r="M7" s="142"/>
      <c r="N7" s="142"/>
      <c r="O7" s="142"/>
      <c r="P7" s="142"/>
      <c r="Q7" s="142"/>
      <c r="R7" s="142"/>
      <c r="S7" s="142"/>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o8qXVtaFhVlXh/WjgFbkqC7sZlKKPJpmm2YZSU2ROwuXFAoLy3gzPd0VV7xt4HFQ8jqex/WCwoCrp+PqxA1DFw==" saltValue="MNgTbSd1ZTFIzHQ8CqOce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85">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7.3750351999990471E-2</v>
      </c>
      <c r="H2" s="82">
        <v>0.21007711268281604</v>
      </c>
      <c r="I2" s="82">
        <v>0.39388886181883631</v>
      </c>
      <c r="J2" s="82">
        <v>0.50516604240444796</v>
      </c>
      <c r="K2" s="82">
        <v>0.75760088647223167</v>
      </c>
      <c r="L2" s="82">
        <v>0.648287054123875</v>
      </c>
      <c r="M2" s="82">
        <v>0.62718626064826033</v>
      </c>
      <c r="N2" s="82">
        <v>0.82366987840276629</v>
      </c>
      <c r="O2" s="82">
        <v>1.4126708152233602</v>
      </c>
      <c r="P2" s="82">
        <v>4.2884116923509996</v>
      </c>
      <c r="Q2" s="83">
        <v>31321</v>
      </c>
      <c r="R2" s="86">
        <v>1.0999000000000001</v>
      </c>
      <c r="S2" s="86">
        <v>1.3804267049667971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74</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mb4411jcAEt4aAcotB62QrI4dLERDTWmRsassohq/Mv/4LI4fZvRCsYh4CGQwFPkIcSz8tTmocSuMIZl2dUx6w==" saltValue="jlofmDTOtxuQTahk3HX4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21">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6.5460000000006069E-2</v>
      </c>
      <c r="H2" s="82">
        <v>0.20446970130600928</v>
      </c>
      <c r="I2" s="82">
        <v>0.37222944172563555</v>
      </c>
      <c r="J2" s="82">
        <v>0.43109775429321928</v>
      </c>
      <c r="K2" s="82">
        <v>0.74536750545932673</v>
      </c>
      <c r="L2" s="82">
        <v>0.63904164962687027</v>
      </c>
      <c r="M2" s="82">
        <v>0.63243692321468536</v>
      </c>
      <c r="N2" s="82">
        <v>0.83489102513298885</v>
      </c>
      <c r="O2" s="82">
        <v>1.4414726911790021</v>
      </c>
      <c r="P2" s="82">
        <v>4.2974604198290001</v>
      </c>
      <c r="Q2" s="83">
        <v>31321</v>
      </c>
      <c r="R2" s="86">
        <v>1.0999000000000001</v>
      </c>
      <c r="S2" s="86">
        <v>1.3804267049667971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74</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ymylxS4vVCK8kLo4iB/iNiArxS+XB4/xRAnxhJNXGAtTQBKvymJPijYqoWC8XjyU97q3sgHgutOIUiwjqcp92Q==" saltValue="7ZosHH+iL3nAqab0/osp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2">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7.071999999999079E-2</v>
      </c>
      <c r="H2" s="82">
        <v>0.19205247537914527</v>
      </c>
      <c r="I2" s="82">
        <v>0.36539856439294915</v>
      </c>
      <c r="J2" s="82">
        <v>0.36539856439294915</v>
      </c>
      <c r="K2" s="82">
        <v>0.73940728126575817</v>
      </c>
      <c r="L2" s="82">
        <v>0.63005161338465232</v>
      </c>
      <c r="M2" s="82">
        <v>0.63413965936509609</v>
      </c>
      <c r="N2" s="82">
        <v>0.85137042699672261</v>
      </c>
      <c r="O2" s="82">
        <v>1.4660668149972134</v>
      </c>
      <c r="P2" s="82">
        <v>4.3068295940550003</v>
      </c>
      <c r="Q2" s="83">
        <v>31321</v>
      </c>
      <c r="R2" s="86">
        <v>1.0999000000000001</v>
      </c>
      <c r="S2" s="86">
        <v>1.3804267049667971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55" t="s">
        <v>73</v>
      </c>
      <c r="F7" s="155" t="s">
        <v>58</v>
      </c>
      <c r="G7" s="155" t="s">
        <v>58</v>
      </c>
      <c r="H7" s="155" t="s">
        <v>58</v>
      </c>
      <c r="I7" s="155" t="s">
        <v>58</v>
      </c>
      <c r="J7" s="155" t="s">
        <v>58</v>
      </c>
      <c r="K7" s="155" t="s">
        <v>58</v>
      </c>
      <c r="L7" s="155" t="s">
        <v>58</v>
      </c>
      <c r="M7" s="155" t="s">
        <v>58</v>
      </c>
      <c r="N7" s="155" t="s">
        <v>58</v>
      </c>
      <c r="O7" s="155" t="s">
        <v>58</v>
      </c>
      <c r="P7" s="155" t="s">
        <v>58</v>
      </c>
      <c r="Q7" s="155" t="s">
        <v>58</v>
      </c>
      <c r="R7" s="155" t="s">
        <v>58</v>
      </c>
      <c r="S7" s="155" t="s">
        <v>58</v>
      </c>
      <c r="T7" s="84"/>
      <c r="U7" s="77"/>
      <c r="V7" s="77"/>
      <c r="W7" s="77"/>
      <c r="X7" s="77"/>
      <c r="Y7" s="77"/>
      <c r="Z7" s="77"/>
    </row>
  </sheetData>
  <sheetProtection algorithmName="SHA-512" hashValue="tAF2u6LSf3g1PwO3nBYNDmGRcytWkN5QPNuNgtPgpOts2jxA0Sk5MXpbX459jCgyaceGTdg0EAA8qmzHF5YK3g==" saltValue="T5qVNp2KtV4F+TCv1FTW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23">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95" t="s">
        <v>69</v>
      </c>
      <c r="S1" s="95"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6.8150569000002825E-2</v>
      </c>
      <c r="H2" s="82">
        <v>0.18342641222530709</v>
      </c>
      <c r="I2" s="82">
        <v>0.36152719783879572</v>
      </c>
      <c r="J2" s="82">
        <v>0.29447031498619491</v>
      </c>
      <c r="K2" s="82">
        <v>0.72568620359945157</v>
      </c>
      <c r="L2" s="82">
        <v>0.6162979639451116</v>
      </c>
      <c r="M2" s="82">
        <v>0.63606235086564045</v>
      </c>
      <c r="N2" s="82">
        <v>0.86505318107599205</v>
      </c>
      <c r="O2" s="82">
        <v>1.4921568071896374</v>
      </c>
      <c r="P2" s="82">
        <v>4.3160757712719997</v>
      </c>
      <c r="Q2" s="83">
        <v>31321</v>
      </c>
      <c r="R2" s="96">
        <v>1.1000000000000001</v>
      </c>
      <c r="S2" s="96">
        <v>1.3882504576931269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F9QSnBgdr086UxvXsm4RTWr5ZMwp4xIJfe/KW+567kdllryhQPV6pbk/QymfdcDJu3vdiRPGBzY5XD5YI6BEVw==" saltValue="aXFspwrgyi0A0p3vqKTh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24">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95" t="s">
        <v>69</v>
      </c>
      <c r="S1" s="95"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5.306000000000477E-2</v>
      </c>
      <c r="H2" s="82">
        <v>0.16741742251586977</v>
      </c>
      <c r="I2" s="82">
        <v>0.3535633489305523</v>
      </c>
      <c r="J2" s="82">
        <v>0.22616561283417269</v>
      </c>
      <c r="K2" s="82">
        <v>0.71394901442016767</v>
      </c>
      <c r="L2" s="82">
        <v>0.60746555176849348</v>
      </c>
      <c r="M2" s="82">
        <v>0.63896967671563942</v>
      </c>
      <c r="N2" s="82">
        <v>0.87828032379149157</v>
      </c>
      <c r="O2" s="82">
        <v>1.5185141713975892</v>
      </c>
      <c r="P2" s="82">
        <v>4.3254563950889997</v>
      </c>
      <c r="Q2" s="83">
        <v>31321</v>
      </c>
      <c r="R2" s="96">
        <v>1.1000000000000001</v>
      </c>
      <c r="S2" s="96">
        <v>1.3882504576931269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omrXdYiH39LegBYz3j88Kzm9STDAobcRr1EdXXFHjbC1icWqAHvOZMrIvBiPDfVWS618fvyOh2abApq3v5nliQ==" saltValue="xVd9W3uOEDWISKGPpQEP0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25">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95" t="s">
        <v>69</v>
      </c>
      <c r="S1" s="95"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6.2104383000005647E-2</v>
      </c>
      <c r="H2" s="82">
        <v>0.17301381170566899</v>
      </c>
      <c r="I2" s="82">
        <v>0.3600327211176646</v>
      </c>
      <c r="J2" s="82">
        <v>0.17301381170566899</v>
      </c>
      <c r="K2" s="82">
        <v>0.7163749333988001</v>
      </c>
      <c r="L2" s="82">
        <v>0.59983693843810304</v>
      </c>
      <c r="M2" s="82">
        <v>0.6437470390789457</v>
      </c>
      <c r="N2" s="82">
        <v>0.89716847514416109</v>
      </c>
      <c r="O2" s="82">
        <v>1.5433730025235848</v>
      </c>
      <c r="P2" s="82">
        <v>4.3353870191760002</v>
      </c>
      <c r="Q2" s="83">
        <v>31321</v>
      </c>
      <c r="R2" s="96">
        <v>1.1000000000000001</v>
      </c>
      <c r="S2" s="96">
        <v>1.3882504576931269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IvgMjPh/3qAgFfcGCo6QAleexqkBFb6LP8KrarMuvy4j95CSogmpR/VHQz8DN5BSe8OGmEL4ocq0sC5UGDn+bg==" saltValue="9b0Ey+k5eb5C3B83MY4wx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26">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5.2159999999989992E-2</v>
      </c>
      <c r="H2" s="82">
        <v>0.17777469985968963</v>
      </c>
      <c r="I2" s="82">
        <v>0.36228502429467291</v>
      </c>
      <c r="J2" s="82">
        <v>0.11084059183998907</v>
      </c>
      <c r="K2" s="82">
        <v>0.7082376894905984</v>
      </c>
      <c r="L2" s="82">
        <v>0.58735454865126435</v>
      </c>
      <c r="M2" s="82">
        <v>0.65085926615930934</v>
      </c>
      <c r="N2" s="82">
        <v>0.91239107385543416</v>
      </c>
      <c r="O2" s="82">
        <v>1.5713697134476678</v>
      </c>
      <c r="P2" s="82">
        <v>4.3450710571890001</v>
      </c>
      <c r="Q2" s="83">
        <v>31321</v>
      </c>
      <c r="R2" s="87">
        <v>1.1000000000000001</v>
      </c>
      <c r="S2" s="87">
        <v>1.3897606277469801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SXfO4TNNPtN9nPcwZD+beG39aK+iX5sKs5UlZjO9r/Z+qqemn8ruxhMA4dwjOZU2bjMIzXvbmB2sb0RxbMPa0g==" saltValue="y5FYJ095Krpb+gg18g+C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27">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5.8650000000004532E-2</v>
      </c>
      <c r="H2" s="82">
        <v>0.1858348065713944</v>
      </c>
      <c r="I2" s="82">
        <v>0.37175428483466888</v>
      </c>
      <c r="J2" s="82">
        <v>5.8650000000004532E-2</v>
      </c>
      <c r="K2" s="82">
        <v>0.70764382065022779</v>
      </c>
      <c r="L2" s="82">
        <v>0.57677414661603255</v>
      </c>
      <c r="M2" s="82">
        <v>0.65676068146276467</v>
      </c>
      <c r="N2" s="82">
        <v>0.92573385188798873</v>
      </c>
      <c r="O2" s="82">
        <v>1.5953198890150233</v>
      </c>
      <c r="P2" s="82">
        <v>4.3551385326030001</v>
      </c>
      <c r="Q2" s="83">
        <v>31321</v>
      </c>
      <c r="R2" s="87">
        <v>1.1000000000000001</v>
      </c>
      <c r="S2" s="87">
        <v>1.3897606277469801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3lQKRsFfeNGvLoL2vbbqsVhg8A8BknbYEAqfgl01SZZrbnBitIMIqKyJFarYuy0Hz6sJuHmXFY5p0iJ3P6wdeQ==" saltValue="PJCyhch0ZZS5BnjmUiGO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28">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67</v>
      </c>
      <c r="S1" s="85"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6.6860000000001918E-2</v>
      </c>
      <c r="H2" s="82">
        <v>0.18669589971958001</v>
      </c>
      <c r="I2" s="82">
        <v>0.37264706982937934</v>
      </c>
      <c r="J2" s="82">
        <v>0.69764941333871899</v>
      </c>
      <c r="K2" s="82">
        <v>0.69764941333871899</v>
      </c>
      <c r="L2" s="82">
        <v>0.57067502553818095</v>
      </c>
      <c r="M2" s="82">
        <v>0.66265079571650176</v>
      </c>
      <c r="N2" s="82">
        <v>0.94009112358546254</v>
      </c>
      <c r="O2" s="82">
        <v>1.6206429175866122</v>
      </c>
      <c r="P2" s="82">
        <v>4.3650440405869997</v>
      </c>
      <c r="Q2" s="83">
        <v>31321</v>
      </c>
      <c r="R2" s="86">
        <v>1.1000000000000001</v>
      </c>
      <c r="S2" s="86">
        <v>1.3897606277469801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O0G+xNR9/CgUE9sIIXuBJDgpkxKYaunIH0xxA+3k3nfl8Z2kwCmXATPrN6wuEZMxjQWK+rtPSTNmj85bTNaxcw==" saltValue="Q42PCa5Xxk4DSPS8scp+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29">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6.0208745999990043E-2</v>
      </c>
      <c r="H2" s="82">
        <v>0.18418163829452272</v>
      </c>
      <c r="I2" s="82">
        <v>0.36284595660120988</v>
      </c>
      <c r="J2" s="82">
        <v>0.63036668818230446</v>
      </c>
      <c r="K2" s="82">
        <v>0.68530080535738058</v>
      </c>
      <c r="L2" s="82">
        <v>0.5605934310757954</v>
      </c>
      <c r="M2" s="82">
        <v>0.67272315596720311</v>
      </c>
      <c r="N2" s="82">
        <v>0.96046496373174417</v>
      </c>
      <c r="O2" s="82">
        <v>1.6481777159069066</v>
      </c>
      <c r="P2" s="82">
        <v>4.3747286506030001</v>
      </c>
      <c r="Q2" s="83">
        <v>31321</v>
      </c>
      <c r="R2" s="87">
        <v>1.1000000000000001</v>
      </c>
      <c r="S2" s="87">
        <v>1.3897207896696759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wjIl1UmtZpxu+oEiEepqXzGWZlhkxDDUrfOxQI3fZvHDlp0dH+MxgGD+OgaGSXDU1rKdHTLVUvdeEZWesvI0A==" saltValue="eckAqb0ZvgZnO6gx/LeHI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AAA5C-3784-404C-8C64-4F2AD14974F9}">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30">
        <v>45138</v>
      </c>
      <c r="F1" s="131" t="s">
        <v>0</v>
      </c>
      <c r="G1" s="131" t="s">
        <v>33</v>
      </c>
      <c r="H1" s="131" t="s">
        <v>34</v>
      </c>
      <c r="I1" s="131" t="s">
        <v>35</v>
      </c>
      <c r="J1" s="131" t="s">
        <v>36</v>
      </c>
      <c r="K1" s="131" t="s">
        <v>37</v>
      </c>
      <c r="L1" s="131" t="s">
        <v>38</v>
      </c>
      <c r="M1" s="131" t="s">
        <v>39</v>
      </c>
      <c r="N1" s="131" t="s">
        <v>40</v>
      </c>
      <c r="O1" s="131" t="s">
        <v>41</v>
      </c>
      <c r="P1" s="131" t="s">
        <v>42</v>
      </c>
      <c r="Q1" s="131" t="s">
        <v>43</v>
      </c>
      <c r="R1" s="131" t="s">
        <v>129</v>
      </c>
      <c r="S1" s="131" t="s">
        <v>130</v>
      </c>
    </row>
    <row r="2" spans="5:20" ht="32.1" customHeight="1">
      <c r="E2" s="132" t="s">
        <v>116</v>
      </c>
      <c r="F2" s="133">
        <v>949907760</v>
      </c>
      <c r="G2" s="134">
        <v>0.13903542099999999</v>
      </c>
      <c r="H2" s="134">
        <v>0.42238734968744751</v>
      </c>
      <c r="I2" s="134">
        <v>0.78544342091366737</v>
      </c>
      <c r="J2" s="134">
        <v>0.87606738062753209</v>
      </c>
      <c r="K2" s="134">
        <v>1.3576466076830496</v>
      </c>
      <c r="L2" s="134">
        <v>0.99479311308949825</v>
      </c>
      <c r="M2" s="134">
        <v>1.1218320756477329</v>
      </c>
      <c r="N2" s="134">
        <v>1.0498952564891084</v>
      </c>
      <c r="O2" s="134">
        <v>0.89481086762321915</v>
      </c>
      <c r="P2" s="134">
        <v>3.783828532392</v>
      </c>
      <c r="Q2" s="135">
        <v>31321</v>
      </c>
      <c r="R2" s="136">
        <v>0.13409564223952106</v>
      </c>
      <c r="S2" s="136">
        <v>1.359065409798575</v>
      </c>
    </row>
    <row r="4" spans="5:20">
      <c r="E4" s="143" t="s">
        <v>47</v>
      </c>
      <c r="F4" s="143"/>
      <c r="G4" s="143"/>
      <c r="H4" s="143"/>
      <c r="I4" s="143"/>
      <c r="J4" s="143"/>
      <c r="K4" s="143"/>
      <c r="L4" s="143"/>
      <c r="M4" s="143"/>
      <c r="N4" s="143"/>
      <c r="O4" s="143"/>
      <c r="P4" s="143"/>
      <c r="Q4" s="143"/>
      <c r="R4" s="143"/>
      <c r="S4" s="143"/>
      <c r="T4" s="137"/>
    </row>
    <row r="5" spans="5:20">
      <c r="E5" s="143" t="s">
        <v>115</v>
      </c>
      <c r="F5" s="143"/>
      <c r="G5" s="143"/>
      <c r="H5" s="143"/>
      <c r="I5" s="143"/>
      <c r="J5" s="143"/>
      <c r="K5" s="143"/>
      <c r="L5" s="143"/>
      <c r="M5" s="143"/>
      <c r="N5" s="143"/>
      <c r="O5" s="143"/>
      <c r="P5" s="143"/>
      <c r="Q5" s="143"/>
      <c r="R5" s="143"/>
      <c r="S5" s="143"/>
      <c r="T5" s="137"/>
    </row>
    <row r="6" spans="5:20">
      <c r="E6" s="144" t="s">
        <v>48</v>
      </c>
      <c r="F6" s="144"/>
      <c r="G6" s="144"/>
      <c r="H6" s="144"/>
      <c r="I6" s="144"/>
      <c r="J6" s="144"/>
      <c r="K6" s="144"/>
      <c r="L6" s="144"/>
      <c r="M6" s="144"/>
      <c r="N6" s="144"/>
      <c r="O6" s="144"/>
      <c r="P6" s="144"/>
      <c r="Q6" s="144"/>
      <c r="R6" s="144"/>
      <c r="S6" s="144"/>
      <c r="T6" s="137"/>
    </row>
    <row r="7" spans="5:20" ht="41.25" customHeight="1">
      <c r="E7" s="145" t="s">
        <v>118</v>
      </c>
      <c r="F7" s="145"/>
      <c r="G7" s="145"/>
      <c r="H7" s="145"/>
      <c r="I7" s="145"/>
      <c r="J7" s="145"/>
      <c r="K7" s="145"/>
      <c r="L7" s="145"/>
      <c r="M7" s="145"/>
      <c r="N7" s="145"/>
      <c r="O7" s="145"/>
      <c r="P7" s="145"/>
      <c r="Q7" s="145"/>
      <c r="R7" s="145"/>
      <c r="S7" s="145"/>
      <c r="T7" s="137"/>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cq5jmpKD1VGM+wiuJqWcneMff9vXa8rAlEshcO9trZVNQ3aV568TLpLOMYqQCgdtf2CU5C3AzTtbdMC96HBgow==" saltValue="2k2oeS6v9Q9o617bnpJD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30">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5.9509999999995955E-2</v>
      </c>
      <c r="H2" s="82">
        <v>0.18557461603452285</v>
      </c>
      <c r="I2" s="82">
        <v>0.35911596306406057</v>
      </c>
      <c r="J2" s="82">
        <v>0.56981486379830137</v>
      </c>
      <c r="K2" s="82">
        <v>0.66981592341035512</v>
      </c>
      <c r="L2" s="82">
        <v>0.55333320096919714</v>
      </c>
      <c r="M2" s="82">
        <v>0.67967997786615442</v>
      </c>
      <c r="N2" s="82">
        <v>0.97604261361066147</v>
      </c>
      <c r="O2" s="82">
        <v>1.6733555305672443</v>
      </c>
      <c r="P2" s="82">
        <v>4.3846893729480003</v>
      </c>
      <c r="Q2" s="83">
        <v>31321</v>
      </c>
      <c r="R2" s="87">
        <v>1.1000000000000001</v>
      </c>
      <c r="S2" s="87">
        <v>1.3897207896696759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sKmVbL8PZyHXyje5NnQ12DCZV5iAF+LtGRuFmY1yP7aiJ5VwwoGxtJXU+Mt7wX/APEexyrHPCDUZ4okEvX8iGw==" saltValue="wyjnr+btpJuXiIwJF+Ds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31">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65</v>
      </c>
      <c r="S1" s="85"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6.4350000000001906E-2</v>
      </c>
      <c r="H2" s="82">
        <v>0.18560465383139491</v>
      </c>
      <c r="I2" s="82">
        <v>0.35506386618200381</v>
      </c>
      <c r="J2" s="82">
        <v>0.51000136198777746</v>
      </c>
      <c r="K2" s="82">
        <v>0.65665614287298002</v>
      </c>
      <c r="L2" s="82">
        <v>0.54756420642214643</v>
      </c>
      <c r="M2" s="82">
        <v>0.68519293670530335</v>
      </c>
      <c r="N2" s="82">
        <v>0.99604380624185307</v>
      </c>
      <c r="O2" s="82">
        <v>1.6975966950670385</v>
      </c>
      <c r="P2" s="82">
        <v>4.394728108072</v>
      </c>
      <c r="Q2" s="83">
        <v>31321</v>
      </c>
      <c r="R2" s="86">
        <v>1.1000000000000001</v>
      </c>
      <c r="S2" s="86">
        <v>1.3897207896696759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JrOoKz8JeeUyh+ro3kqcL9peN+tAoS6oo3CbKfvc0gL+TtQjvYSe7OU29jQhxbrRZO3E8rV6YowAk1M3zKAJFg==" saltValue="9qDbCh0JJnF2n4HeihxGV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32">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6.1599999999994992E-2</v>
      </c>
      <c r="H2" s="82">
        <v>0.17833585640467664</v>
      </c>
      <c r="I2" s="82">
        <v>0.34470385475200427</v>
      </c>
      <c r="J2" s="82">
        <v>0.44536476975844952</v>
      </c>
      <c r="K2" s="82">
        <v>0.63443538658769505</v>
      </c>
      <c r="L2" s="82">
        <v>0.53618322944155583</v>
      </c>
      <c r="M2" s="82">
        <v>0.69477078427551131</v>
      </c>
      <c r="N2" s="82">
        <v>1.0124702550093678</v>
      </c>
      <c r="O2" s="82">
        <v>1.7223657537634329</v>
      </c>
      <c r="P2" s="82">
        <v>4.4046585892749999</v>
      </c>
      <c r="Q2" s="83">
        <v>31321</v>
      </c>
      <c r="R2" s="87">
        <v>1.1000000000000001</v>
      </c>
      <c r="S2" s="87">
        <v>1.387612886946558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UTV6V3j//tqClNy9309+nlSos+kQiefhxzvjC0Je0JDhESWso+W2MtuHrrWlf5JXX264sqw1FIbqjzFmxSpsAA==" saltValue="6MrP1oBIiJR50zG6KMxLR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33">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5.9539999999991267E-2</v>
      </c>
      <c r="H2" s="82">
        <v>0.17321989487473211</v>
      </c>
      <c r="I2" s="82">
        <v>0.33464547691610669</v>
      </c>
      <c r="J2" s="82">
        <v>0.3835285161924773</v>
      </c>
      <c r="K2" s="82">
        <v>0.61829350310835807</v>
      </c>
      <c r="L2" s="82">
        <v>0.53387226762682261</v>
      </c>
      <c r="M2" s="82">
        <v>0.70457131426735486</v>
      </c>
      <c r="N2" s="82">
        <v>1.0278552576001188</v>
      </c>
      <c r="O2" s="82">
        <v>1.7484347752051876</v>
      </c>
      <c r="P2" s="82">
        <v>4.4147367836719997</v>
      </c>
      <c r="Q2" s="83">
        <v>31321</v>
      </c>
      <c r="R2" s="87">
        <v>1.1000000000000001</v>
      </c>
      <c r="S2" s="87">
        <v>1.387612886946558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Oyo4G5GzJ2z6D5wTVv/zSWTNA9k1z4UMmPTO33kdpc/DF9XR6/a4kxfaBnMsGiKACi062WE2Plky9iY5QmZ7Gg==" saltValue="+7mNaX2tTeYp8mAyWQGZ7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34">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63</v>
      </c>
      <c r="S1" s="85"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5.7090000000004082E-2</v>
      </c>
      <c r="H2" s="82">
        <v>0.1691452708561636</v>
      </c>
      <c r="I2" s="82">
        <v>0.32379572821590319</v>
      </c>
      <c r="J2" s="82">
        <v>0.32379572821590319</v>
      </c>
      <c r="K2" s="82">
        <v>0.61452356790434592</v>
      </c>
      <c r="L2" s="82">
        <v>0.53232293389879892</v>
      </c>
      <c r="M2" s="82">
        <v>0.71403697536289723</v>
      </c>
      <c r="N2" s="82">
        <v>1.0449807714776549</v>
      </c>
      <c r="O2" s="82">
        <v>1.7716760436013113</v>
      </c>
      <c r="P2" s="82">
        <v>4.4249404823929996</v>
      </c>
      <c r="Q2" s="83">
        <v>31321</v>
      </c>
      <c r="R2" s="86">
        <v>1.1000000000000001</v>
      </c>
      <c r="S2" s="86">
        <v>1.387612886946558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viGX+3f5cSqkHBKROyhPk4xuVhtSs4TjKCNxQjC5qrhIU+BjP7xdtG6mavPHfI078x6j9CLhRbLIB3J6lKNkxg==" saltValue="BCxlWnu2IKUPJHAlYvOy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35">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5.6490000000009033E-2</v>
      </c>
      <c r="H2" s="82">
        <v>0.16607183272216997</v>
      </c>
      <c r="I2" s="82">
        <v>0.32128906437709492</v>
      </c>
      <c r="J2" s="82">
        <v>0.26655355279261439</v>
      </c>
      <c r="K2" s="82">
        <v>0.60722010460481091</v>
      </c>
      <c r="L2" s="82">
        <v>0.5303354998652976</v>
      </c>
      <c r="M2" s="82">
        <v>0.72449322313632436</v>
      </c>
      <c r="N2" s="82">
        <v>1.0595800947254208</v>
      </c>
      <c r="O2" s="82">
        <v>1.798216538722186</v>
      </c>
      <c r="P2" s="82">
        <v>4.4352840273050003</v>
      </c>
      <c r="Q2" s="83">
        <v>31321</v>
      </c>
      <c r="R2" s="87">
        <v>1.1000000000000001</v>
      </c>
      <c r="S2" s="87">
        <v>1.3858530451625599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33d0qR5mOgp6k1tP1+2n+joqcHlReXWPqhAIrwiWuBIRJChhoNLmqE3vlAxy7z8hboh40qCxqE9zd8nmqObkvQ==" saltValue="5+V5CYaW4CUwslI3iJ8W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36">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5.5469999999990804E-2</v>
      </c>
      <c r="H2" s="82">
        <v>0.16114644433988801</v>
      </c>
      <c r="I2" s="82">
        <v>0.30958817977295716</v>
      </c>
      <c r="J2" s="82">
        <v>0.20994495488757536</v>
      </c>
      <c r="K2" s="82">
        <v>0.60268326969172836</v>
      </c>
      <c r="L2" s="82">
        <v>0.5372807584781869</v>
      </c>
      <c r="M2" s="82">
        <v>0.73557066792226955</v>
      </c>
      <c r="N2" s="82">
        <v>1.0771511376431508</v>
      </c>
      <c r="O2" s="82">
        <v>1.8227947989600146</v>
      </c>
      <c r="P2" s="82">
        <v>4.4457054671630001</v>
      </c>
      <c r="Q2" s="83">
        <v>31321</v>
      </c>
      <c r="R2" s="87">
        <v>1.1000000000000001</v>
      </c>
      <c r="S2" s="87">
        <v>1.3858530451625599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jE91hv5FkJ+QquA61vFsptixGGY+jrNFH3Jy9kg308IJBW+4Cpxz9vGnc3NHrgJJLfF0gXMPpRibWNyV1La78Q==" saltValue="eXFYlUjxhQLCX0nd5b6qm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37">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88">
        <v>42460</v>
      </c>
      <c r="F1" s="89" t="s">
        <v>0</v>
      </c>
      <c r="G1" s="89" t="s">
        <v>33</v>
      </c>
      <c r="H1" s="89" t="s">
        <v>34</v>
      </c>
      <c r="I1" s="89" t="s">
        <v>35</v>
      </c>
      <c r="J1" s="89" t="s">
        <v>36</v>
      </c>
      <c r="K1" s="89" t="s">
        <v>37</v>
      </c>
      <c r="L1" s="89" t="s">
        <v>38</v>
      </c>
      <c r="M1" s="89" t="s">
        <v>39</v>
      </c>
      <c r="N1" s="89" t="s">
        <v>40</v>
      </c>
      <c r="O1" s="89" t="s">
        <v>41</v>
      </c>
      <c r="P1" s="89" t="s">
        <v>42</v>
      </c>
      <c r="Q1" s="89" t="s">
        <v>43</v>
      </c>
      <c r="R1" s="85" t="s">
        <v>61</v>
      </c>
      <c r="S1" s="85"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90" t="s">
        <v>54</v>
      </c>
      <c r="F2" s="91">
        <v>949907760</v>
      </c>
      <c r="G2" s="92">
        <v>5.4020000000010171E-2</v>
      </c>
      <c r="H2" s="92">
        <v>0.1543893151344955</v>
      </c>
      <c r="I2" s="92">
        <v>0.30052522022518957</v>
      </c>
      <c r="J2" s="92">
        <v>0.1543893151344955</v>
      </c>
      <c r="K2" s="92">
        <v>0.59370141423047418</v>
      </c>
      <c r="L2" s="92">
        <v>0.53999033774534411</v>
      </c>
      <c r="M2" s="92">
        <v>0.7486141736953611</v>
      </c>
      <c r="N2" s="92">
        <v>1.0963140426654805</v>
      </c>
      <c r="O2" s="92">
        <v>1.8434203087250856</v>
      </c>
      <c r="P2" s="92">
        <v>4.4562198017229999</v>
      </c>
      <c r="Q2" s="93">
        <v>31321</v>
      </c>
      <c r="R2" s="86">
        <v>1.1000000000000001</v>
      </c>
      <c r="S2" s="86">
        <v>1.3858530451625599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56" t="s">
        <v>47</v>
      </c>
      <c r="F4" s="156" t="s">
        <v>58</v>
      </c>
      <c r="G4" s="156" t="s">
        <v>58</v>
      </c>
      <c r="H4" s="156" t="s">
        <v>58</v>
      </c>
      <c r="I4" s="156" t="s">
        <v>58</v>
      </c>
      <c r="J4" s="156" t="s">
        <v>58</v>
      </c>
      <c r="K4" s="156" t="s">
        <v>58</v>
      </c>
      <c r="L4" s="156" t="s">
        <v>58</v>
      </c>
      <c r="M4" s="156" t="s">
        <v>58</v>
      </c>
      <c r="N4" s="156" t="s">
        <v>58</v>
      </c>
      <c r="O4" s="156" t="s">
        <v>58</v>
      </c>
      <c r="P4" s="156" t="s">
        <v>58</v>
      </c>
      <c r="Q4" s="156" t="s">
        <v>58</v>
      </c>
      <c r="R4" s="156" t="s">
        <v>58</v>
      </c>
      <c r="S4" s="156" t="s">
        <v>58</v>
      </c>
      <c r="T4" s="94"/>
      <c r="U4" s="77"/>
      <c r="V4" s="77"/>
      <c r="W4" s="77"/>
      <c r="X4" s="77"/>
      <c r="Y4" s="77"/>
      <c r="Z4" s="77"/>
    </row>
    <row r="5" spans="5:58">
      <c r="E5" s="156" t="s">
        <v>55</v>
      </c>
      <c r="F5" s="156" t="s">
        <v>58</v>
      </c>
      <c r="G5" s="156" t="s">
        <v>58</v>
      </c>
      <c r="H5" s="156" t="s">
        <v>58</v>
      </c>
      <c r="I5" s="156" t="s">
        <v>58</v>
      </c>
      <c r="J5" s="156" t="s">
        <v>58</v>
      </c>
      <c r="K5" s="156" t="s">
        <v>58</v>
      </c>
      <c r="L5" s="156" t="s">
        <v>58</v>
      </c>
      <c r="M5" s="156" t="s">
        <v>58</v>
      </c>
      <c r="N5" s="156" t="s">
        <v>58</v>
      </c>
      <c r="O5" s="156" t="s">
        <v>58</v>
      </c>
      <c r="P5" s="156" t="s">
        <v>58</v>
      </c>
      <c r="Q5" s="156" t="s">
        <v>58</v>
      </c>
      <c r="R5" s="156" t="s">
        <v>58</v>
      </c>
      <c r="S5" s="156" t="s">
        <v>58</v>
      </c>
      <c r="T5" s="94"/>
      <c r="U5" s="77"/>
      <c r="V5" s="77"/>
      <c r="W5" s="77"/>
      <c r="X5" s="77"/>
      <c r="Y5" s="77"/>
      <c r="Z5" s="77"/>
    </row>
    <row r="6" spans="5:58">
      <c r="E6" s="157" t="s">
        <v>48</v>
      </c>
      <c r="F6" s="157" t="s">
        <v>58</v>
      </c>
      <c r="G6" s="157" t="s">
        <v>58</v>
      </c>
      <c r="H6" s="157" t="s">
        <v>58</v>
      </c>
      <c r="I6" s="157" t="s">
        <v>58</v>
      </c>
      <c r="J6" s="157" t="s">
        <v>58</v>
      </c>
      <c r="K6" s="157" t="s">
        <v>58</v>
      </c>
      <c r="L6" s="157" t="s">
        <v>58</v>
      </c>
      <c r="M6" s="157" t="s">
        <v>58</v>
      </c>
      <c r="N6" s="157" t="s">
        <v>58</v>
      </c>
      <c r="O6" s="157" t="s">
        <v>58</v>
      </c>
      <c r="P6" s="157" t="s">
        <v>58</v>
      </c>
      <c r="Q6" s="157" t="s">
        <v>58</v>
      </c>
      <c r="R6" s="157" t="s">
        <v>58</v>
      </c>
      <c r="S6" s="157" t="s">
        <v>58</v>
      </c>
      <c r="T6" s="94"/>
      <c r="U6" s="77"/>
      <c r="V6" s="77"/>
      <c r="W6" s="77"/>
      <c r="X6" s="77"/>
      <c r="Y6" s="77"/>
      <c r="Z6" s="77"/>
    </row>
    <row r="7" spans="5:58" ht="126" customHeight="1">
      <c r="E7" s="158" t="s">
        <v>49</v>
      </c>
      <c r="F7" s="158" t="s">
        <v>58</v>
      </c>
      <c r="G7" s="158" t="s">
        <v>58</v>
      </c>
      <c r="H7" s="158" t="s">
        <v>58</v>
      </c>
      <c r="I7" s="158" t="s">
        <v>58</v>
      </c>
      <c r="J7" s="158" t="s">
        <v>58</v>
      </c>
      <c r="K7" s="158" t="s">
        <v>58</v>
      </c>
      <c r="L7" s="158" t="s">
        <v>58</v>
      </c>
      <c r="M7" s="158" t="s">
        <v>58</v>
      </c>
      <c r="N7" s="158" t="s">
        <v>58</v>
      </c>
      <c r="O7" s="158" t="s">
        <v>58</v>
      </c>
      <c r="P7" s="158" t="s">
        <v>58</v>
      </c>
      <c r="Q7" s="158" t="s">
        <v>58</v>
      </c>
      <c r="R7" s="158" t="s">
        <v>58</v>
      </c>
      <c r="S7" s="158" t="s">
        <v>58</v>
      </c>
      <c r="T7" s="94"/>
      <c r="U7" s="77"/>
      <c r="V7" s="77"/>
      <c r="W7" s="77"/>
      <c r="X7" s="77"/>
      <c r="Y7" s="77"/>
      <c r="Z7" s="77"/>
    </row>
  </sheetData>
  <sheetProtection algorithmName="SHA-512" hashValue="bTx5I0xUPNUkFgRVxKwR9i3lW/eBtjtlTH5ZpgSvJkolfSMoaPDw/G3srPsZbDkvqFsgyd9/U1vvahD1fQY/8w==" saltValue="zvuY+8Yi54yqorkYKZfE+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38">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5.1570000000000782E-2</v>
      </c>
      <c r="H2" s="82">
        <v>0.15495988693070561</v>
      </c>
      <c r="I2" s="82">
        <v>0.2887362468626975</v>
      </c>
      <c r="J2" s="82">
        <v>0.10031512490400463</v>
      </c>
      <c r="K2" s="82">
        <v>0.58496051966077101</v>
      </c>
      <c r="L2" s="82">
        <v>0.54527259388414961</v>
      </c>
      <c r="M2" s="82">
        <v>0.76204199439113829</v>
      </c>
      <c r="N2" s="82">
        <v>1.1171316526865649</v>
      </c>
      <c r="O2" s="82">
        <v>1.8702920813219448</v>
      </c>
      <c r="P2" s="82">
        <v>4.4668425895960002</v>
      </c>
      <c r="Q2" s="83">
        <v>31321</v>
      </c>
      <c r="R2" s="87">
        <v>1.1000000000000001</v>
      </c>
      <c r="S2" s="87">
        <v>1.3885814522493269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4q6o6fpbE3TNDeQhFq67bDWXJfGl83FvLqIDApstT3j+CYCSXbqWJmXVZGIP193Y+hodFajvUD9qujt9O4Vw9A==" saltValue="YYBs7UFID5mS9bZKXlN3R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39">
    <pageSetUpPr fitToPage="1"/>
  </sheetPr>
  <dimension ref="E1:BF7"/>
  <sheetViews>
    <sheetView showGridLines="0" zoomScaleNormal="100" workbookViewId="0">
      <selection activeCell="E1" sqref="E1"/>
    </sheetView>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949907760</v>
      </c>
      <c r="G2" s="82">
        <v>4.8720000000002095E-2</v>
      </c>
      <c r="H2" s="82">
        <v>0.14820291171044886</v>
      </c>
      <c r="I2" s="82">
        <v>0.28270197681368181</v>
      </c>
      <c r="J2" s="82">
        <v>4.8720000000002095E-2</v>
      </c>
      <c r="K2" s="82">
        <v>0.57538574573177126</v>
      </c>
      <c r="L2" s="82">
        <v>0.54677528345334903</v>
      </c>
      <c r="M2" s="82">
        <v>0.77268883078305262</v>
      </c>
      <c r="N2" s="82">
        <v>1.1368653113329019</v>
      </c>
      <c r="O2" s="82">
        <v>1.8913243750982911</v>
      </c>
      <c r="P2" s="82">
        <v>4.4776091899140003</v>
      </c>
      <c r="Q2" s="83">
        <v>31321</v>
      </c>
      <c r="R2" s="87">
        <v>1.1000000000000001</v>
      </c>
      <c r="S2" s="87">
        <v>1.3885814522493269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40" t="s">
        <v>47</v>
      </c>
      <c r="F4" s="140" t="s">
        <v>58</v>
      </c>
      <c r="G4" s="140" t="s">
        <v>58</v>
      </c>
      <c r="H4" s="140" t="s">
        <v>58</v>
      </c>
      <c r="I4" s="140" t="s">
        <v>58</v>
      </c>
      <c r="J4" s="140" t="s">
        <v>58</v>
      </c>
      <c r="K4" s="140" t="s">
        <v>58</v>
      </c>
      <c r="L4" s="140" t="s">
        <v>58</v>
      </c>
      <c r="M4" s="140" t="s">
        <v>58</v>
      </c>
      <c r="N4" s="140" t="s">
        <v>58</v>
      </c>
      <c r="O4" s="140" t="s">
        <v>58</v>
      </c>
      <c r="P4" s="140" t="s">
        <v>58</v>
      </c>
      <c r="Q4" s="140" t="s">
        <v>58</v>
      </c>
      <c r="R4" s="140" t="s">
        <v>58</v>
      </c>
      <c r="S4" s="140" t="s">
        <v>58</v>
      </c>
      <c r="T4" s="84"/>
      <c r="U4" s="77"/>
      <c r="V4" s="77"/>
      <c r="W4" s="77"/>
      <c r="X4" s="77"/>
      <c r="Y4" s="77"/>
      <c r="Z4" s="77"/>
    </row>
    <row r="5" spans="5:58">
      <c r="E5" s="140" t="s">
        <v>55</v>
      </c>
      <c r="F5" s="140" t="s">
        <v>58</v>
      </c>
      <c r="G5" s="140" t="s">
        <v>58</v>
      </c>
      <c r="H5" s="140" t="s">
        <v>58</v>
      </c>
      <c r="I5" s="140" t="s">
        <v>58</v>
      </c>
      <c r="J5" s="140" t="s">
        <v>58</v>
      </c>
      <c r="K5" s="140" t="s">
        <v>58</v>
      </c>
      <c r="L5" s="140" t="s">
        <v>58</v>
      </c>
      <c r="M5" s="140" t="s">
        <v>58</v>
      </c>
      <c r="N5" s="140" t="s">
        <v>58</v>
      </c>
      <c r="O5" s="140" t="s">
        <v>58</v>
      </c>
      <c r="P5" s="140" t="s">
        <v>58</v>
      </c>
      <c r="Q5" s="140" t="s">
        <v>58</v>
      </c>
      <c r="R5" s="140" t="s">
        <v>58</v>
      </c>
      <c r="S5" s="140" t="s">
        <v>58</v>
      </c>
      <c r="T5" s="84"/>
      <c r="U5" s="77"/>
      <c r="V5" s="77"/>
      <c r="W5" s="77"/>
      <c r="X5" s="77"/>
      <c r="Y5" s="77"/>
      <c r="Z5" s="77"/>
    </row>
    <row r="6" spans="5:58">
      <c r="E6" s="141" t="s">
        <v>48</v>
      </c>
      <c r="F6" s="141" t="s">
        <v>58</v>
      </c>
      <c r="G6" s="141" t="s">
        <v>58</v>
      </c>
      <c r="H6" s="141" t="s">
        <v>58</v>
      </c>
      <c r="I6" s="141" t="s">
        <v>58</v>
      </c>
      <c r="J6" s="141" t="s">
        <v>58</v>
      </c>
      <c r="K6" s="141" t="s">
        <v>58</v>
      </c>
      <c r="L6" s="141" t="s">
        <v>58</v>
      </c>
      <c r="M6" s="141" t="s">
        <v>58</v>
      </c>
      <c r="N6" s="141" t="s">
        <v>58</v>
      </c>
      <c r="O6" s="141" t="s">
        <v>58</v>
      </c>
      <c r="P6" s="141" t="s">
        <v>58</v>
      </c>
      <c r="Q6" s="141" t="s">
        <v>58</v>
      </c>
      <c r="R6" s="141" t="s">
        <v>58</v>
      </c>
      <c r="S6" s="141" t="s">
        <v>58</v>
      </c>
      <c r="T6" s="84"/>
      <c r="U6" s="77"/>
      <c r="V6" s="77"/>
      <c r="W6" s="77"/>
      <c r="X6" s="77"/>
      <c r="Y6" s="77"/>
      <c r="Z6" s="77"/>
    </row>
    <row r="7" spans="5:58" ht="126" customHeight="1">
      <c r="E7" s="142" t="s">
        <v>49</v>
      </c>
      <c r="F7" s="142" t="s">
        <v>58</v>
      </c>
      <c r="G7" s="142" t="s">
        <v>58</v>
      </c>
      <c r="H7" s="142" t="s">
        <v>58</v>
      </c>
      <c r="I7" s="142" t="s">
        <v>58</v>
      </c>
      <c r="J7" s="142" t="s">
        <v>58</v>
      </c>
      <c r="K7" s="142" t="s">
        <v>58</v>
      </c>
      <c r="L7" s="142" t="s">
        <v>58</v>
      </c>
      <c r="M7" s="142" t="s">
        <v>58</v>
      </c>
      <c r="N7" s="142" t="s">
        <v>58</v>
      </c>
      <c r="O7" s="142" t="s">
        <v>58</v>
      </c>
      <c r="P7" s="142" t="s">
        <v>58</v>
      </c>
      <c r="Q7" s="142" t="s">
        <v>58</v>
      </c>
      <c r="R7" s="142" t="s">
        <v>58</v>
      </c>
      <c r="S7" s="142" t="s">
        <v>58</v>
      </c>
      <c r="T7" s="84"/>
      <c r="U7" s="77"/>
      <c r="V7" s="77"/>
      <c r="W7" s="77"/>
      <c r="X7" s="77"/>
      <c r="Y7" s="77"/>
      <c r="Z7" s="77"/>
    </row>
  </sheetData>
  <sheetProtection algorithmName="SHA-512" hashValue="Ggz5R7d5LfBPweN2lroiHzVZsPPhwDcIjBNS5fdnGPj0a0SumhpvnaeCN6wt52DTZYmL6qLTkUxIRrj82Tw5tA==" saltValue="Uj7Q5Q1vEvJWYzatEze7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138</vt:i4>
      </vt:variant>
      <vt:variant>
        <vt:lpstr>Named Ranges</vt:lpstr>
      </vt:variant>
      <vt:variant>
        <vt:i4>28</vt:i4>
      </vt:variant>
    </vt:vector>
  </HeadingPairs>
  <TitlesOfParts>
    <vt:vector size="166" baseType="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2015-02-02T20:34:16Z</cp:lastPrinted>
  <dcterms:created xsi:type="dcterms:W3CDTF">2005-10-19T21:41:15Z</dcterms:created>
  <dcterms:modified xsi:type="dcterms:W3CDTF">2024-04-03T17:34:05Z</dcterms:modified>
</cp:coreProperties>
</file>